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80" windowWidth="17685" windowHeight="7530" tabRatio="991" activeTab="1"/>
  </bookViews>
  <sheets>
    <sheet name="통합_0000" sheetId="22" r:id="rId1"/>
    <sheet name="2019년 발송계획" sheetId="59" r:id="rId2"/>
    <sheet name="1. 정부기관(정부부처)" sheetId="19" r:id="rId3"/>
    <sheet name="1-2. 정부기관( 청사관리소)" sheetId="40" r:id="rId4"/>
    <sheet name="1-3. 정부기관(지자체)" sheetId="25" r:id="rId5"/>
    <sheet name="3-1.시도교육청" sheetId="54" r:id="rId6"/>
    <sheet name="3-2.교육과학연구원" sheetId="55" r:id="rId7"/>
    <sheet name="4-1. 대학교(4년제)" sheetId="27" r:id="rId8"/>
    <sheet name="4-2. 대학교(전문대)" sheetId="26" r:id="rId9"/>
    <sheet name="5-1. 과기정통부(소속기관)(택배)" sheetId="51" r:id="rId10"/>
    <sheet name="5-2. 과기부(유관기관)" sheetId="52" r:id="rId11"/>
    <sheet name="5-2. 과기부(유관기관)_택배" sheetId="53" r:id="rId12"/>
    <sheet name="6. 우정사업조달센터" sheetId="47" r:id="rId13"/>
    <sheet name="7-1기타(공사립 과학관)" sheetId="58" r:id="rId14"/>
    <sheet name="7-2학술단체(394)" sheetId="56" r:id="rId15"/>
    <sheet name="7-3. 국회,과기부,과총(부착용포함)" sheetId="37" r:id="rId16"/>
    <sheet name="Sheet1" sheetId="49" r:id="rId17"/>
  </sheets>
  <definedNames>
    <definedName name="_xlnm._FilterDatabase" localSheetId="2" hidden="1">'1. 정부기관(정부부처)'!$A$1:$X$46</definedName>
    <definedName name="_xlnm._FilterDatabase" localSheetId="3" hidden="1">'1-2. 정부기관( 청사관리소)'!$A$1:$X$43</definedName>
    <definedName name="_xlnm._FilterDatabase" localSheetId="4" hidden="1">'1-3. 정부기관(지자체)'!$A$1:$X$44</definedName>
    <definedName name="_xlnm._FilterDatabase" localSheetId="1" hidden="1">'2019년 발송계획'!$A$3:$G$43</definedName>
    <definedName name="_xlnm._FilterDatabase" localSheetId="5" hidden="1">'3-1.시도교육청'!$A$1:$Y$196</definedName>
    <definedName name="_xlnm._FilterDatabase" localSheetId="7" hidden="1">'4-1. 대학교(4년제)'!$A$1:$X$217</definedName>
    <definedName name="_xlnm._FilterDatabase" localSheetId="8" hidden="1">'4-2. 대학교(전문대)'!$A$1:$X$216</definedName>
    <definedName name="_xlnm._FilterDatabase" localSheetId="9" hidden="1">'5-1. 과기정통부(소속기관)(택배)'!$A$1:$X$44</definedName>
    <definedName name="_xlnm._FilterDatabase" localSheetId="10" hidden="1">'5-2. 과기부(유관기관)'!$A$1:$X$42</definedName>
    <definedName name="_xlnm._FilterDatabase" localSheetId="11" hidden="1">'5-2. 과기부(유관기관)_택배'!$A$1:$X$2</definedName>
    <definedName name="_xlnm._FilterDatabase" localSheetId="12" hidden="1">'6. 우정사업조달센터'!$A$1:$M$46</definedName>
    <definedName name="_xlnm._FilterDatabase" localSheetId="15" hidden="1">'7-3. 국회,과기부,과총(부착용포함)'!$A$1:$W$6</definedName>
    <definedName name="_xlnm.Print_Area" localSheetId="2">'1. 정부기관(정부부처)'!$A$1:$X$46</definedName>
    <definedName name="_xlnm.Print_Area" localSheetId="3">'1-2. 정부기관( 청사관리소)'!$A$1:$X$7</definedName>
    <definedName name="_xlnm.Print_Area" localSheetId="4">'1-3. 정부기관(지자체)'!$A$1:$X$249</definedName>
    <definedName name="_xlnm.Print_Area" localSheetId="1">'2019년 발송계획'!$A$1:$F$43</definedName>
    <definedName name="_xlnm.Print_Area" localSheetId="5">'3-1.시도교육청'!$A$1:$Y$196</definedName>
    <definedName name="_xlnm.Print_Area" localSheetId="6">'3-2.교육과학연구원'!$A$1:$T$22</definedName>
    <definedName name="_xlnm.Print_Area" localSheetId="7">'4-1. 대학교(4년제)'!$A$1:$X$217</definedName>
    <definedName name="_xlnm.Print_Area" localSheetId="8">'4-2. 대학교(전문대)'!$A$1:$X$216</definedName>
    <definedName name="_xlnm.Print_Area" localSheetId="9">'5-1. 과기정통부(소속기관)(택배)'!$A$1:$X$9</definedName>
    <definedName name="_xlnm.Print_Area" localSheetId="10">'5-2. 과기부(유관기관)'!$A$1:$X$58</definedName>
    <definedName name="_xlnm.Print_Area" localSheetId="11">'5-2. 과기부(유관기관)_택배'!$A$1:$X$9</definedName>
    <definedName name="_xlnm.Print_Area" localSheetId="12">'6. 우정사업조달센터'!$A$1:$M$13</definedName>
    <definedName name="_xlnm.Print_Area" localSheetId="14">'7-2학술단체(394)'!$A$1:$T$22</definedName>
    <definedName name="_xlnm.Print_Area" localSheetId="15">'7-3. 국회,과기부,과총(부착용포함)'!$A$1:$W$6</definedName>
    <definedName name="_xlnm.Print_Area" localSheetId="0">통합_0000!$A$1:$L$2</definedName>
  </definedNames>
  <calcPr calcId="144525"/>
</workbook>
</file>

<file path=xl/calcChain.xml><?xml version="1.0" encoding="utf-8"?>
<calcChain xmlns="http://schemas.openxmlformats.org/spreadsheetml/2006/main">
  <c r="V9" i="53" l="1"/>
  <c r="V59" i="52"/>
  <c r="V8" i="51"/>
  <c r="V217" i="27"/>
  <c r="V216" i="26"/>
  <c r="W196" i="54"/>
  <c r="V196" i="54"/>
  <c r="U196" i="54"/>
  <c r="T196" i="54"/>
  <c r="S196" i="54"/>
  <c r="R196" i="54"/>
  <c r="Q196" i="54"/>
  <c r="L196" i="54"/>
  <c r="M196" i="54"/>
  <c r="N196" i="54"/>
  <c r="O196" i="54"/>
  <c r="P196" i="54"/>
  <c r="K196" i="54"/>
  <c r="D43" i="59"/>
  <c r="E41" i="59"/>
  <c r="E40" i="59"/>
  <c r="E23" i="59"/>
  <c r="E16" i="59"/>
  <c r="E15" i="59"/>
  <c r="E14" i="59"/>
  <c r="E13" i="59"/>
  <c r="E12" i="59"/>
  <c r="E11" i="59"/>
  <c r="E10" i="59"/>
  <c r="E9" i="59"/>
  <c r="E8" i="59"/>
  <c r="E6" i="59"/>
  <c r="E4" i="59"/>
  <c r="E43" i="59" s="1"/>
  <c r="V46" i="19" l="1"/>
  <c r="V133" i="58" l="1"/>
  <c r="R397" i="56" l="1"/>
  <c r="R23" i="55" l="1"/>
  <c r="V195" i="54"/>
  <c r="U195" i="54"/>
  <c r="T195" i="54"/>
  <c r="S195" i="54"/>
  <c r="R195" i="54"/>
  <c r="Q195" i="54"/>
  <c r="V194" i="54"/>
  <c r="U194" i="54"/>
  <c r="T194" i="54"/>
  <c r="S194" i="54"/>
  <c r="R194" i="54"/>
  <c r="Q194" i="54"/>
  <c r="V193" i="54"/>
  <c r="U193" i="54"/>
  <c r="T193" i="54"/>
  <c r="S193" i="54"/>
  <c r="R193" i="54"/>
  <c r="Q193" i="54"/>
  <c r="V192" i="54"/>
  <c r="U192" i="54"/>
  <c r="T192" i="54"/>
  <c r="S192" i="54"/>
  <c r="R192" i="54"/>
  <c r="Q192" i="54"/>
  <c r="V191" i="54"/>
  <c r="U191" i="54"/>
  <c r="T191" i="54"/>
  <c r="S191" i="54"/>
  <c r="R191" i="54"/>
  <c r="Q191" i="54"/>
  <c r="V190" i="54"/>
  <c r="U190" i="54"/>
  <c r="T190" i="54"/>
  <c r="S190" i="54"/>
  <c r="R190" i="54"/>
  <c r="Q190" i="54"/>
  <c r="V189" i="54"/>
  <c r="U189" i="54"/>
  <c r="T189" i="54"/>
  <c r="S189" i="54"/>
  <c r="R189" i="54"/>
  <c r="Q189" i="54"/>
  <c r="V188" i="54"/>
  <c r="U188" i="54"/>
  <c r="T188" i="54"/>
  <c r="S188" i="54"/>
  <c r="R188" i="54"/>
  <c r="Q188" i="54"/>
  <c r="V187" i="54"/>
  <c r="U187" i="54"/>
  <c r="T187" i="54"/>
  <c r="S187" i="54"/>
  <c r="R187" i="54"/>
  <c r="Q187" i="54"/>
  <c r="V186" i="54"/>
  <c r="U186" i="54"/>
  <c r="T186" i="54"/>
  <c r="S186" i="54"/>
  <c r="R186" i="54"/>
  <c r="Q186" i="54"/>
  <c r="V185" i="54"/>
  <c r="U185" i="54"/>
  <c r="T185" i="54"/>
  <c r="S185" i="54"/>
  <c r="R185" i="54"/>
  <c r="Q185" i="54"/>
  <c r="V184" i="54"/>
  <c r="U184" i="54"/>
  <c r="T184" i="54"/>
  <c r="S184" i="54"/>
  <c r="R184" i="54"/>
  <c r="Q184" i="54"/>
  <c r="V183" i="54"/>
  <c r="U183" i="54"/>
  <c r="T183" i="54"/>
  <c r="S183" i="54"/>
  <c r="R183" i="54"/>
  <c r="Q183" i="54"/>
  <c r="V182" i="54"/>
  <c r="U182" i="54"/>
  <c r="T182" i="54"/>
  <c r="S182" i="54"/>
  <c r="R182" i="54"/>
  <c r="Q182" i="54"/>
  <c r="V181" i="54"/>
  <c r="U181" i="54"/>
  <c r="T181" i="54"/>
  <c r="S181" i="54"/>
  <c r="R181" i="54"/>
  <c r="Q181" i="54"/>
  <c r="V180" i="54"/>
  <c r="U180" i="54"/>
  <c r="T180" i="54"/>
  <c r="S180" i="54"/>
  <c r="R180" i="54"/>
  <c r="Q180" i="54"/>
  <c r="V179" i="54"/>
  <c r="U179" i="54"/>
  <c r="T179" i="54"/>
  <c r="S179" i="54"/>
  <c r="R179" i="54"/>
  <c r="Q179" i="54"/>
  <c r="V178" i="54"/>
  <c r="U178" i="54"/>
  <c r="T178" i="54"/>
  <c r="S178" i="54"/>
  <c r="R178" i="54"/>
  <c r="Q178" i="54"/>
  <c r="V177" i="54"/>
  <c r="U177" i="54"/>
  <c r="T177" i="54"/>
  <c r="S177" i="54"/>
  <c r="R177" i="54"/>
  <c r="Q177" i="54"/>
  <c r="V176" i="54"/>
  <c r="U176" i="54"/>
  <c r="T176" i="54"/>
  <c r="S176" i="54"/>
  <c r="R176" i="54"/>
  <c r="Q176" i="54"/>
  <c r="V175" i="54"/>
  <c r="U175" i="54"/>
  <c r="T175" i="54"/>
  <c r="S175" i="54"/>
  <c r="R175" i="54"/>
  <c r="Q175" i="54"/>
  <c r="V174" i="54"/>
  <c r="U174" i="54"/>
  <c r="T174" i="54"/>
  <c r="S174" i="54"/>
  <c r="R174" i="54"/>
  <c r="Q174" i="54"/>
  <c r="V173" i="54"/>
  <c r="U173" i="54"/>
  <c r="T173" i="54"/>
  <c r="S173" i="54"/>
  <c r="R173" i="54"/>
  <c r="Q173" i="54"/>
  <c r="V172" i="54"/>
  <c r="U172" i="54"/>
  <c r="T172" i="54"/>
  <c r="S172" i="54"/>
  <c r="R172" i="54"/>
  <c r="Q172" i="54"/>
  <c r="V171" i="54"/>
  <c r="U171" i="54"/>
  <c r="T171" i="54"/>
  <c r="S171" i="54"/>
  <c r="R171" i="54"/>
  <c r="Q171" i="54"/>
  <c r="V170" i="54"/>
  <c r="U170" i="54"/>
  <c r="T170" i="54"/>
  <c r="S170" i="54"/>
  <c r="R170" i="54"/>
  <c r="Q170" i="54"/>
  <c r="V169" i="54"/>
  <c r="U169" i="54"/>
  <c r="T169" i="54"/>
  <c r="S169" i="54"/>
  <c r="R169" i="54"/>
  <c r="Q169" i="54"/>
  <c r="V168" i="54"/>
  <c r="U168" i="54"/>
  <c r="T168" i="54"/>
  <c r="S168" i="54"/>
  <c r="R168" i="54"/>
  <c r="Q168" i="54"/>
  <c r="V167" i="54"/>
  <c r="U167" i="54"/>
  <c r="T167" i="54"/>
  <c r="S167" i="54"/>
  <c r="R167" i="54"/>
  <c r="Q167" i="54"/>
  <c r="V166" i="54"/>
  <c r="U166" i="54"/>
  <c r="T166" i="54"/>
  <c r="S166" i="54"/>
  <c r="R166" i="54"/>
  <c r="Q166" i="54"/>
  <c r="V165" i="54"/>
  <c r="U165" i="54"/>
  <c r="T165" i="54"/>
  <c r="S165" i="54"/>
  <c r="R165" i="54"/>
  <c r="Q165" i="54"/>
  <c r="V164" i="54"/>
  <c r="U164" i="54"/>
  <c r="T164" i="54"/>
  <c r="S164" i="54"/>
  <c r="R164" i="54"/>
  <c r="Q164" i="54"/>
  <c r="V163" i="54"/>
  <c r="U163" i="54"/>
  <c r="T163" i="54"/>
  <c r="S163" i="54"/>
  <c r="R163" i="54"/>
  <c r="Q163" i="54"/>
  <c r="V162" i="54"/>
  <c r="U162" i="54"/>
  <c r="T162" i="54"/>
  <c r="S162" i="54"/>
  <c r="R162" i="54"/>
  <c r="Q162" i="54"/>
  <c r="V161" i="54"/>
  <c r="U161" i="54"/>
  <c r="T161" i="54"/>
  <c r="S161" i="54"/>
  <c r="R161" i="54"/>
  <c r="Q161" i="54"/>
  <c r="V160" i="54"/>
  <c r="U160" i="54"/>
  <c r="T160" i="54"/>
  <c r="S160" i="54"/>
  <c r="R160" i="54"/>
  <c r="Q160" i="54"/>
  <c r="V159" i="54"/>
  <c r="U159" i="54"/>
  <c r="T159" i="54"/>
  <c r="S159" i="54"/>
  <c r="R159" i="54"/>
  <c r="Q159" i="54"/>
  <c r="V158" i="54"/>
  <c r="U158" i="54"/>
  <c r="T158" i="54"/>
  <c r="S158" i="54"/>
  <c r="R158" i="54"/>
  <c r="Q158" i="54"/>
  <c r="V157" i="54"/>
  <c r="U157" i="54"/>
  <c r="T157" i="54"/>
  <c r="S157" i="54"/>
  <c r="R157" i="54"/>
  <c r="Q157" i="54"/>
  <c r="V156" i="54"/>
  <c r="U156" i="54"/>
  <c r="T156" i="54"/>
  <c r="S156" i="54"/>
  <c r="R156" i="54"/>
  <c r="Q156" i="54"/>
  <c r="V155" i="54"/>
  <c r="U155" i="54"/>
  <c r="T155" i="54"/>
  <c r="S155" i="54"/>
  <c r="R155" i="54"/>
  <c r="Q155" i="54"/>
  <c r="V154" i="54"/>
  <c r="U154" i="54"/>
  <c r="T154" i="54"/>
  <c r="S154" i="54"/>
  <c r="R154" i="54"/>
  <c r="Q154" i="54"/>
  <c r="V153" i="54"/>
  <c r="U153" i="54"/>
  <c r="T153" i="54"/>
  <c r="S153" i="54"/>
  <c r="R153" i="54"/>
  <c r="Q153" i="54"/>
  <c r="V152" i="54"/>
  <c r="U152" i="54"/>
  <c r="T152" i="54"/>
  <c r="S152" i="54"/>
  <c r="R152" i="54"/>
  <c r="Q152" i="54"/>
  <c r="V151" i="54"/>
  <c r="U151" i="54"/>
  <c r="T151" i="54"/>
  <c r="S151" i="54"/>
  <c r="R151" i="54"/>
  <c r="Q151" i="54"/>
  <c r="V150" i="54"/>
  <c r="U150" i="54"/>
  <c r="T150" i="54"/>
  <c r="S150" i="54"/>
  <c r="R150" i="54"/>
  <c r="Q150" i="54"/>
  <c r="V149" i="54"/>
  <c r="U149" i="54"/>
  <c r="T149" i="54"/>
  <c r="S149" i="54"/>
  <c r="R149" i="54"/>
  <c r="Q149" i="54"/>
  <c r="V148" i="54"/>
  <c r="U148" i="54"/>
  <c r="T148" i="54"/>
  <c r="S148" i="54"/>
  <c r="R148" i="54"/>
  <c r="Q148" i="54"/>
  <c r="V147" i="54"/>
  <c r="U147" i="54"/>
  <c r="T147" i="54"/>
  <c r="S147" i="54"/>
  <c r="R147" i="54"/>
  <c r="Q147" i="54"/>
  <c r="V146" i="54"/>
  <c r="U146" i="54"/>
  <c r="T146" i="54"/>
  <c r="S146" i="54"/>
  <c r="R146" i="54"/>
  <c r="Q146" i="54"/>
  <c r="V145" i="54"/>
  <c r="U145" i="54"/>
  <c r="T145" i="54"/>
  <c r="S145" i="54"/>
  <c r="R145" i="54"/>
  <c r="Q145" i="54"/>
  <c r="V144" i="54"/>
  <c r="U144" i="54"/>
  <c r="T144" i="54"/>
  <c r="S144" i="54"/>
  <c r="R144" i="54"/>
  <c r="Q144" i="54"/>
  <c r="V143" i="54"/>
  <c r="U143" i="54"/>
  <c r="T143" i="54"/>
  <c r="S143" i="54"/>
  <c r="R143" i="54"/>
  <c r="Q143" i="54"/>
  <c r="V142" i="54"/>
  <c r="U142" i="54"/>
  <c r="T142" i="54"/>
  <c r="S142" i="54"/>
  <c r="R142" i="54"/>
  <c r="Q142" i="54"/>
  <c r="V141" i="54"/>
  <c r="U141" i="54"/>
  <c r="T141" i="54"/>
  <c r="S141" i="54"/>
  <c r="R141" i="54"/>
  <c r="Q141" i="54"/>
  <c r="V140" i="54"/>
  <c r="U140" i="54"/>
  <c r="T140" i="54"/>
  <c r="S140" i="54"/>
  <c r="R140" i="54"/>
  <c r="Q140" i="54"/>
  <c r="V139" i="54"/>
  <c r="U139" i="54"/>
  <c r="T139" i="54"/>
  <c r="S139" i="54"/>
  <c r="R139" i="54"/>
  <c r="Q139" i="54"/>
  <c r="V138" i="54"/>
  <c r="U138" i="54"/>
  <c r="T138" i="54"/>
  <c r="S138" i="54"/>
  <c r="R138" i="54"/>
  <c r="Q138" i="54"/>
  <c r="V137" i="54"/>
  <c r="U137" i="54"/>
  <c r="T137" i="54"/>
  <c r="S137" i="54"/>
  <c r="R137" i="54"/>
  <c r="Q137" i="54"/>
  <c r="V136" i="54"/>
  <c r="U136" i="54"/>
  <c r="T136" i="54"/>
  <c r="S136" i="54"/>
  <c r="R136" i="54"/>
  <c r="Q136" i="54"/>
  <c r="V135" i="54"/>
  <c r="U135" i="54"/>
  <c r="T135" i="54"/>
  <c r="S135" i="54"/>
  <c r="R135" i="54"/>
  <c r="Q135" i="54"/>
  <c r="V134" i="54"/>
  <c r="U134" i="54"/>
  <c r="T134" i="54"/>
  <c r="S134" i="54"/>
  <c r="R134" i="54"/>
  <c r="Q134" i="54"/>
  <c r="V133" i="54"/>
  <c r="U133" i="54"/>
  <c r="T133" i="54"/>
  <c r="S133" i="54"/>
  <c r="R133" i="54"/>
  <c r="Q133" i="54"/>
  <c r="V132" i="54"/>
  <c r="U132" i="54"/>
  <c r="T132" i="54"/>
  <c r="S132" i="54"/>
  <c r="R132" i="54"/>
  <c r="Q132" i="54"/>
  <c r="V131" i="54"/>
  <c r="U131" i="54"/>
  <c r="T131" i="54"/>
  <c r="S131" i="54"/>
  <c r="R131" i="54"/>
  <c r="Q131" i="54"/>
  <c r="V130" i="54"/>
  <c r="U130" i="54"/>
  <c r="T130" i="54"/>
  <c r="S130" i="54"/>
  <c r="R130" i="54"/>
  <c r="Q130" i="54"/>
  <c r="V129" i="54"/>
  <c r="U129" i="54"/>
  <c r="T129" i="54"/>
  <c r="S129" i="54"/>
  <c r="R129" i="54"/>
  <c r="Q129" i="54"/>
  <c r="V128" i="54"/>
  <c r="U128" i="54"/>
  <c r="T128" i="54"/>
  <c r="S128" i="54"/>
  <c r="R128" i="54"/>
  <c r="Q128" i="54"/>
  <c r="V127" i="54"/>
  <c r="U127" i="54"/>
  <c r="T127" i="54"/>
  <c r="S127" i="54"/>
  <c r="R127" i="54"/>
  <c r="Q127" i="54"/>
  <c r="V126" i="54"/>
  <c r="U126" i="54"/>
  <c r="T126" i="54"/>
  <c r="S126" i="54"/>
  <c r="R126" i="54"/>
  <c r="Q126" i="54"/>
  <c r="V125" i="54"/>
  <c r="U125" i="54"/>
  <c r="T125" i="54"/>
  <c r="S125" i="54"/>
  <c r="R125" i="54"/>
  <c r="Q125" i="54"/>
  <c r="V124" i="54"/>
  <c r="U124" i="54"/>
  <c r="T124" i="54"/>
  <c r="S124" i="54"/>
  <c r="R124" i="54"/>
  <c r="Q124" i="54"/>
  <c r="V123" i="54"/>
  <c r="U123" i="54"/>
  <c r="T123" i="54"/>
  <c r="S123" i="54"/>
  <c r="R123" i="54"/>
  <c r="Q123" i="54"/>
  <c r="V122" i="54"/>
  <c r="U122" i="54"/>
  <c r="T122" i="54"/>
  <c r="S122" i="54"/>
  <c r="R122" i="54"/>
  <c r="Q122" i="54"/>
  <c r="V121" i="54"/>
  <c r="U121" i="54"/>
  <c r="T121" i="54"/>
  <c r="S121" i="54"/>
  <c r="R121" i="54"/>
  <c r="Q121" i="54"/>
  <c r="V120" i="54"/>
  <c r="U120" i="54"/>
  <c r="T120" i="54"/>
  <c r="S120" i="54"/>
  <c r="R120" i="54"/>
  <c r="Q120" i="54"/>
  <c r="V119" i="54"/>
  <c r="U119" i="54"/>
  <c r="T119" i="54"/>
  <c r="S119" i="54"/>
  <c r="R119" i="54"/>
  <c r="Q119" i="54"/>
  <c r="V118" i="54"/>
  <c r="U118" i="54"/>
  <c r="T118" i="54"/>
  <c r="S118" i="54"/>
  <c r="R118" i="54"/>
  <c r="Q118" i="54"/>
  <c r="V117" i="54"/>
  <c r="U117" i="54"/>
  <c r="T117" i="54"/>
  <c r="S117" i="54"/>
  <c r="R117" i="54"/>
  <c r="Q117" i="54"/>
  <c r="V116" i="54"/>
  <c r="U116" i="54"/>
  <c r="T116" i="54"/>
  <c r="S116" i="54"/>
  <c r="R116" i="54"/>
  <c r="Q116" i="54"/>
  <c r="V115" i="54"/>
  <c r="U115" i="54"/>
  <c r="T115" i="54"/>
  <c r="S115" i="54"/>
  <c r="R115" i="54"/>
  <c r="Q115" i="54"/>
  <c r="V114" i="54"/>
  <c r="U114" i="54"/>
  <c r="T114" i="54"/>
  <c r="S114" i="54"/>
  <c r="R114" i="54"/>
  <c r="Q114" i="54"/>
  <c r="V113" i="54"/>
  <c r="U113" i="54"/>
  <c r="T113" i="54"/>
  <c r="S113" i="54"/>
  <c r="R113" i="54"/>
  <c r="Q113" i="54"/>
  <c r="V112" i="54"/>
  <c r="U112" i="54"/>
  <c r="T112" i="54"/>
  <c r="S112" i="54"/>
  <c r="R112" i="54"/>
  <c r="Q112" i="54"/>
  <c r="V111" i="54"/>
  <c r="U111" i="54"/>
  <c r="T111" i="54"/>
  <c r="S111" i="54"/>
  <c r="R111" i="54"/>
  <c r="Q111" i="54"/>
  <c r="V110" i="54"/>
  <c r="U110" i="54"/>
  <c r="T110" i="54"/>
  <c r="S110" i="54"/>
  <c r="R110" i="54"/>
  <c r="Q110" i="54"/>
  <c r="V109" i="54"/>
  <c r="U109" i="54"/>
  <c r="T109" i="54"/>
  <c r="S109" i="54"/>
  <c r="R109" i="54"/>
  <c r="Q109" i="54"/>
  <c r="V108" i="54"/>
  <c r="U108" i="54"/>
  <c r="T108" i="54"/>
  <c r="S108" i="54"/>
  <c r="R108" i="54"/>
  <c r="Q108" i="54"/>
  <c r="V107" i="54"/>
  <c r="U107" i="54"/>
  <c r="T107" i="54"/>
  <c r="S107" i="54"/>
  <c r="R107" i="54"/>
  <c r="Q107" i="54"/>
  <c r="V106" i="54"/>
  <c r="U106" i="54"/>
  <c r="T106" i="54"/>
  <c r="S106" i="54"/>
  <c r="R106" i="54"/>
  <c r="Q106" i="54"/>
  <c r="V105" i="54"/>
  <c r="U105" i="54"/>
  <c r="T105" i="54"/>
  <c r="S105" i="54"/>
  <c r="R105" i="54"/>
  <c r="Q105" i="54"/>
  <c r="V104" i="54"/>
  <c r="U104" i="54"/>
  <c r="T104" i="54"/>
  <c r="S104" i="54"/>
  <c r="R104" i="54"/>
  <c r="Q104" i="54"/>
  <c r="V103" i="54"/>
  <c r="U103" i="54"/>
  <c r="T103" i="54"/>
  <c r="S103" i="54"/>
  <c r="R103" i="54"/>
  <c r="Q103" i="54"/>
  <c r="V102" i="54"/>
  <c r="U102" i="54"/>
  <c r="T102" i="54"/>
  <c r="S102" i="54"/>
  <c r="R102" i="54"/>
  <c r="Q102" i="54"/>
  <c r="V101" i="54"/>
  <c r="U101" i="54"/>
  <c r="T101" i="54"/>
  <c r="S101" i="54"/>
  <c r="R101" i="54"/>
  <c r="Q101" i="54"/>
  <c r="V100" i="54"/>
  <c r="U100" i="54"/>
  <c r="T100" i="54"/>
  <c r="S100" i="54"/>
  <c r="R100" i="54"/>
  <c r="Q100" i="54"/>
  <c r="V99" i="54"/>
  <c r="U99" i="54"/>
  <c r="T99" i="54"/>
  <c r="S99" i="54"/>
  <c r="R99" i="54"/>
  <c r="Q99" i="54"/>
  <c r="V98" i="54"/>
  <c r="U98" i="54"/>
  <c r="T98" i="54"/>
  <c r="S98" i="54"/>
  <c r="R98" i="54"/>
  <c r="Q98" i="54"/>
  <c r="V97" i="54"/>
  <c r="U97" i="54"/>
  <c r="T97" i="54"/>
  <c r="S97" i="54"/>
  <c r="R97" i="54"/>
  <c r="Q97" i="54"/>
  <c r="V96" i="54"/>
  <c r="U96" i="54"/>
  <c r="T96" i="54"/>
  <c r="S96" i="54"/>
  <c r="R96" i="54"/>
  <c r="Q96" i="54"/>
  <c r="V95" i="54"/>
  <c r="U95" i="54"/>
  <c r="T95" i="54"/>
  <c r="S95" i="54"/>
  <c r="R95" i="54"/>
  <c r="Q95" i="54"/>
  <c r="V94" i="54"/>
  <c r="U94" i="54"/>
  <c r="T94" i="54"/>
  <c r="S94" i="54"/>
  <c r="R94" i="54"/>
  <c r="Q94" i="54"/>
  <c r="V93" i="54"/>
  <c r="U93" i="54"/>
  <c r="T93" i="54"/>
  <c r="S93" i="54"/>
  <c r="R93" i="54"/>
  <c r="Q93" i="54"/>
  <c r="V92" i="54"/>
  <c r="U92" i="54"/>
  <c r="T92" i="54"/>
  <c r="S92" i="54"/>
  <c r="R92" i="54"/>
  <c r="Q92" i="54"/>
  <c r="V91" i="54"/>
  <c r="U91" i="54"/>
  <c r="T91" i="54"/>
  <c r="S91" i="54"/>
  <c r="R91" i="54"/>
  <c r="Q91" i="54"/>
  <c r="V90" i="54"/>
  <c r="U90" i="54"/>
  <c r="T90" i="54"/>
  <c r="S90" i="54"/>
  <c r="R90" i="54"/>
  <c r="Q90" i="54"/>
  <c r="V89" i="54"/>
  <c r="U89" i="54"/>
  <c r="T89" i="54"/>
  <c r="S89" i="54"/>
  <c r="R89" i="54"/>
  <c r="Q89" i="54"/>
  <c r="V88" i="54"/>
  <c r="U88" i="54"/>
  <c r="T88" i="54"/>
  <c r="S88" i="54"/>
  <c r="R88" i="54"/>
  <c r="Q88" i="54"/>
  <c r="V87" i="54"/>
  <c r="U87" i="54"/>
  <c r="T87" i="54"/>
  <c r="S87" i="54"/>
  <c r="R87" i="54"/>
  <c r="Q87" i="54"/>
  <c r="V86" i="54"/>
  <c r="U86" i="54"/>
  <c r="T86" i="54"/>
  <c r="S86" i="54"/>
  <c r="R86" i="54"/>
  <c r="Q86" i="54"/>
  <c r="V85" i="54"/>
  <c r="U85" i="54"/>
  <c r="T85" i="54"/>
  <c r="S85" i="54"/>
  <c r="R85" i="54"/>
  <c r="Q85" i="54"/>
  <c r="V84" i="54"/>
  <c r="U84" i="54"/>
  <c r="T84" i="54"/>
  <c r="S84" i="54"/>
  <c r="R84" i="54"/>
  <c r="Q84" i="54"/>
  <c r="V83" i="54"/>
  <c r="U83" i="54"/>
  <c r="T83" i="54"/>
  <c r="S83" i="54"/>
  <c r="R83" i="54"/>
  <c r="Q83" i="54"/>
  <c r="V82" i="54"/>
  <c r="U82" i="54"/>
  <c r="T82" i="54"/>
  <c r="S82" i="54"/>
  <c r="R82" i="54"/>
  <c r="Q82" i="54"/>
  <c r="V81" i="54"/>
  <c r="U81" i="54"/>
  <c r="T81" i="54"/>
  <c r="S81" i="54"/>
  <c r="R81" i="54"/>
  <c r="Q81" i="54"/>
  <c r="V80" i="54"/>
  <c r="U80" i="54"/>
  <c r="T80" i="54"/>
  <c r="S80" i="54"/>
  <c r="R80" i="54"/>
  <c r="Q80" i="54"/>
  <c r="V79" i="54"/>
  <c r="U79" i="54"/>
  <c r="T79" i="54"/>
  <c r="S79" i="54"/>
  <c r="R79" i="54"/>
  <c r="Q79" i="54"/>
  <c r="V78" i="54"/>
  <c r="U78" i="54"/>
  <c r="T78" i="54"/>
  <c r="S78" i="54"/>
  <c r="R78" i="54"/>
  <c r="Q78" i="54"/>
  <c r="V77" i="54"/>
  <c r="U77" i="54"/>
  <c r="T77" i="54"/>
  <c r="S77" i="54"/>
  <c r="R77" i="54"/>
  <c r="Q77" i="54"/>
  <c r="V76" i="54"/>
  <c r="U76" i="54"/>
  <c r="T76" i="54"/>
  <c r="S76" i="54"/>
  <c r="R76" i="54"/>
  <c r="Q76" i="54"/>
  <c r="V75" i="54"/>
  <c r="U75" i="54"/>
  <c r="T75" i="54"/>
  <c r="S75" i="54"/>
  <c r="R75" i="54"/>
  <c r="Q75" i="54"/>
  <c r="V74" i="54"/>
  <c r="U74" i="54"/>
  <c r="T74" i="54"/>
  <c r="S74" i="54"/>
  <c r="R74" i="54"/>
  <c r="Q74" i="54"/>
  <c r="V73" i="54"/>
  <c r="U73" i="54"/>
  <c r="T73" i="54"/>
  <c r="S73" i="54"/>
  <c r="R73" i="54"/>
  <c r="Q73" i="54"/>
  <c r="V72" i="54"/>
  <c r="U72" i="54"/>
  <c r="T72" i="54"/>
  <c r="S72" i="54"/>
  <c r="R72" i="54"/>
  <c r="Q72" i="54"/>
  <c r="V71" i="54"/>
  <c r="U71" i="54"/>
  <c r="T71" i="54"/>
  <c r="S71" i="54"/>
  <c r="R71" i="54"/>
  <c r="Q71" i="54"/>
  <c r="V70" i="54"/>
  <c r="U70" i="54"/>
  <c r="T70" i="54"/>
  <c r="S70" i="54"/>
  <c r="R70" i="54"/>
  <c r="Q70" i="54"/>
  <c r="V69" i="54"/>
  <c r="U69" i="54"/>
  <c r="T69" i="54"/>
  <c r="S69" i="54"/>
  <c r="R69" i="54"/>
  <c r="Q69" i="54"/>
  <c r="V68" i="54"/>
  <c r="U68" i="54"/>
  <c r="T68" i="54"/>
  <c r="S68" i="54"/>
  <c r="R68" i="54"/>
  <c r="Q68" i="54"/>
  <c r="V67" i="54"/>
  <c r="U67" i="54"/>
  <c r="T67" i="54"/>
  <c r="S67" i="54"/>
  <c r="R67" i="54"/>
  <c r="Q67" i="54"/>
  <c r="V66" i="54"/>
  <c r="U66" i="54"/>
  <c r="T66" i="54"/>
  <c r="S66" i="54"/>
  <c r="R66" i="54"/>
  <c r="Q66" i="54"/>
  <c r="V65" i="54"/>
  <c r="U65" i="54"/>
  <c r="T65" i="54"/>
  <c r="S65" i="54"/>
  <c r="R65" i="54"/>
  <c r="Q65" i="54"/>
  <c r="V64" i="54"/>
  <c r="U64" i="54"/>
  <c r="T64" i="54"/>
  <c r="S64" i="54"/>
  <c r="R64" i="54"/>
  <c r="Q64" i="54"/>
  <c r="V63" i="54"/>
  <c r="U63" i="54"/>
  <c r="T63" i="54"/>
  <c r="S63" i="54"/>
  <c r="R63" i="54"/>
  <c r="Q63" i="54"/>
  <c r="V62" i="54"/>
  <c r="U62" i="54"/>
  <c r="T62" i="54"/>
  <c r="S62" i="54"/>
  <c r="R62" i="54"/>
  <c r="Q62" i="54"/>
  <c r="V61" i="54"/>
  <c r="U61" i="54"/>
  <c r="T61" i="54"/>
  <c r="S61" i="54"/>
  <c r="R61" i="54"/>
  <c r="Q61" i="54"/>
  <c r="V60" i="54"/>
  <c r="U60" i="54"/>
  <c r="T60" i="54"/>
  <c r="S60" i="54"/>
  <c r="R60" i="54"/>
  <c r="Q60" i="54"/>
  <c r="V59" i="54"/>
  <c r="U59" i="54"/>
  <c r="T59" i="54"/>
  <c r="S59" i="54"/>
  <c r="R59" i="54"/>
  <c r="Q59" i="54"/>
  <c r="V58" i="54"/>
  <c r="U58" i="54"/>
  <c r="T58" i="54"/>
  <c r="S58" i="54"/>
  <c r="R58" i="54"/>
  <c r="Q58" i="54"/>
  <c r="V57" i="54"/>
  <c r="U57" i="54"/>
  <c r="T57" i="54"/>
  <c r="S57" i="54"/>
  <c r="R57" i="54"/>
  <c r="Q57" i="54"/>
  <c r="V56" i="54"/>
  <c r="U56" i="54"/>
  <c r="T56" i="54"/>
  <c r="S56" i="54"/>
  <c r="R56" i="54"/>
  <c r="Q56" i="54"/>
  <c r="V55" i="54"/>
  <c r="U55" i="54"/>
  <c r="T55" i="54"/>
  <c r="S55" i="54"/>
  <c r="R55" i="54"/>
  <c r="Q55" i="54"/>
  <c r="V54" i="54"/>
  <c r="U54" i="54"/>
  <c r="T54" i="54"/>
  <c r="S54" i="54"/>
  <c r="R54" i="54"/>
  <c r="Q54" i="54"/>
  <c r="V53" i="54"/>
  <c r="U53" i="54"/>
  <c r="T53" i="54"/>
  <c r="S53" i="54"/>
  <c r="R53" i="54"/>
  <c r="Q53" i="54"/>
  <c r="V52" i="54"/>
  <c r="U52" i="54"/>
  <c r="T52" i="54"/>
  <c r="S52" i="54"/>
  <c r="R52" i="54"/>
  <c r="Q52" i="54"/>
  <c r="V51" i="54"/>
  <c r="U51" i="54"/>
  <c r="T51" i="54"/>
  <c r="S51" i="54"/>
  <c r="R51" i="54"/>
  <c r="Q51" i="54"/>
  <c r="V50" i="54"/>
  <c r="U50" i="54"/>
  <c r="T50" i="54"/>
  <c r="S50" i="54"/>
  <c r="R50" i="54"/>
  <c r="Q50" i="54"/>
  <c r="V49" i="54"/>
  <c r="U49" i="54"/>
  <c r="T49" i="54"/>
  <c r="S49" i="54"/>
  <c r="R49" i="54"/>
  <c r="Q49" i="54"/>
  <c r="V48" i="54"/>
  <c r="U48" i="54"/>
  <c r="T48" i="54"/>
  <c r="S48" i="54"/>
  <c r="R48" i="54"/>
  <c r="Q48" i="54"/>
  <c r="V47" i="54"/>
  <c r="U47" i="54"/>
  <c r="T47" i="54"/>
  <c r="S47" i="54"/>
  <c r="R47" i="54"/>
  <c r="Q47" i="54"/>
  <c r="V46" i="54"/>
  <c r="U46" i="54"/>
  <c r="T46" i="54"/>
  <c r="S46" i="54"/>
  <c r="R46" i="54"/>
  <c r="Q46" i="54"/>
  <c r="V45" i="54"/>
  <c r="U45" i="54"/>
  <c r="T45" i="54"/>
  <c r="S45" i="54"/>
  <c r="R45" i="54"/>
  <c r="Q45" i="54"/>
  <c r="V44" i="54"/>
  <c r="U44" i="54"/>
  <c r="T44" i="54"/>
  <c r="S44" i="54"/>
  <c r="R44" i="54"/>
  <c r="Q44" i="54"/>
  <c r="V43" i="54"/>
  <c r="U43" i="54"/>
  <c r="T43" i="54"/>
  <c r="S43" i="54"/>
  <c r="R43" i="54"/>
  <c r="Q43" i="54"/>
  <c r="V42" i="54"/>
  <c r="U42" i="54"/>
  <c r="T42" i="54"/>
  <c r="S42" i="54"/>
  <c r="R42" i="54"/>
  <c r="Q42" i="54"/>
  <c r="V41" i="54"/>
  <c r="U41" i="54"/>
  <c r="T41" i="54"/>
  <c r="S41" i="54"/>
  <c r="R41" i="54"/>
  <c r="Q41" i="54"/>
  <c r="V40" i="54"/>
  <c r="U40" i="54"/>
  <c r="T40" i="54"/>
  <c r="S40" i="54"/>
  <c r="R40" i="54"/>
  <c r="Q40" i="54"/>
  <c r="V39" i="54"/>
  <c r="U39" i="54"/>
  <c r="T39" i="54"/>
  <c r="S39" i="54"/>
  <c r="R39" i="54"/>
  <c r="Q39" i="54"/>
  <c r="V38" i="54"/>
  <c r="U38" i="54"/>
  <c r="T38" i="54"/>
  <c r="S38" i="54"/>
  <c r="R38" i="54"/>
  <c r="Q38" i="54"/>
  <c r="V37" i="54"/>
  <c r="U37" i="54"/>
  <c r="T37" i="54"/>
  <c r="S37" i="54"/>
  <c r="R37" i="54"/>
  <c r="Q37" i="54"/>
  <c r="V36" i="54"/>
  <c r="U36" i="54"/>
  <c r="T36" i="54"/>
  <c r="S36" i="54"/>
  <c r="R36" i="54"/>
  <c r="Q36" i="54"/>
  <c r="V35" i="54"/>
  <c r="U35" i="54"/>
  <c r="T35" i="54"/>
  <c r="S35" i="54"/>
  <c r="R35" i="54"/>
  <c r="Q35" i="54"/>
  <c r="V34" i="54"/>
  <c r="U34" i="54"/>
  <c r="T34" i="54"/>
  <c r="S34" i="54"/>
  <c r="R34" i="54"/>
  <c r="Q34" i="54"/>
  <c r="V33" i="54"/>
  <c r="U33" i="54"/>
  <c r="T33" i="54"/>
  <c r="S33" i="54"/>
  <c r="R33" i="54"/>
  <c r="Q33" i="54"/>
  <c r="V32" i="54"/>
  <c r="U32" i="54"/>
  <c r="T32" i="54"/>
  <c r="S32" i="54"/>
  <c r="R32" i="54"/>
  <c r="Q32" i="54"/>
  <c r="V31" i="54"/>
  <c r="U31" i="54"/>
  <c r="T31" i="54"/>
  <c r="S31" i="54"/>
  <c r="R31" i="54"/>
  <c r="Q31" i="54"/>
  <c r="V30" i="54"/>
  <c r="U30" i="54"/>
  <c r="T30" i="54"/>
  <c r="S30" i="54"/>
  <c r="R30" i="54"/>
  <c r="Q30" i="54"/>
  <c r="V29" i="54"/>
  <c r="U29" i="54"/>
  <c r="T29" i="54"/>
  <c r="S29" i="54"/>
  <c r="R29" i="54"/>
  <c r="Q29" i="54"/>
  <c r="V28" i="54"/>
  <c r="U28" i="54"/>
  <c r="T28" i="54"/>
  <c r="S28" i="54"/>
  <c r="R28" i="54"/>
  <c r="Q28" i="54"/>
  <c r="V27" i="54"/>
  <c r="U27" i="54"/>
  <c r="T27" i="54"/>
  <c r="S27" i="54"/>
  <c r="R27" i="54"/>
  <c r="Q27" i="54"/>
  <c r="V26" i="54"/>
  <c r="U26" i="54"/>
  <c r="T26" i="54"/>
  <c r="S26" i="54"/>
  <c r="R26" i="54"/>
  <c r="Q26" i="54"/>
  <c r="V25" i="54"/>
  <c r="U25" i="54"/>
  <c r="T25" i="54"/>
  <c r="S25" i="54"/>
  <c r="R25" i="54"/>
  <c r="Q25" i="54"/>
  <c r="V24" i="54"/>
  <c r="U24" i="54"/>
  <c r="T24" i="54"/>
  <c r="S24" i="54"/>
  <c r="R24" i="54"/>
  <c r="Q24" i="54"/>
  <c r="V23" i="54"/>
  <c r="U23" i="54"/>
  <c r="T23" i="54"/>
  <c r="S23" i="54"/>
  <c r="R23" i="54"/>
  <c r="Q23" i="54"/>
  <c r="V22" i="54"/>
  <c r="U22" i="54"/>
  <c r="T22" i="54"/>
  <c r="S22" i="54"/>
  <c r="R22" i="54"/>
  <c r="Q22" i="54"/>
  <c r="V21" i="54"/>
  <c r="U21" i="54"/>
  <c r="T21" i="54"/>
  <c r="S21" i="54"/>
  <c r="R21" i="54"/>
  <c r="Q21" i="54"/>
  <c r="V20" i="54"/>
  <c r="U20" i="54"/>
  <c r="T20" i="54"/>
  <c r="S20" i="54"/>
  <c r="R20" i="54"/>
  <c r="Q20" i="54"/>
  <c r="V19" i="54"/>
  <c r="U19" i="54"/>
  <c r="T19" i="54"/>
  <c r="S19" i="54"/>
  <c r="R19" i="54"/>
  <c r="Q19" i="54"/>
  <c r="V18" i="54"/>
  <c r="U18" i="54"/>
  <c r="T18" i="54"/>
  <c r="S18" i="54"/>
  <c r="R18" i="54"/>
  <c r="Q18" i="54"/>
  <c r="V17" i="54"/>
  <c r="U17" i="54"/>
  <c r="T17" i="54"/>
  <c r="S17" i="54"/>
  <c r="R17" i="54"/>
  <c r="Q17" i="54"/>
  <c r="V16" i="54"/>
  <c r="U16" i="54"/>
  <c r="T16" i="54"/>
  <c r="S16" i="54"/>
  <c r="R16" i="54"/>
  <c r="Q16" i="54"/>
  <c r="V15" i="54"/>
  <c r="U15" i="54"/>
  <c r="T15" i="54"/>
  <c r="S15" i="54"/>
  <c r="R15" i="54"/>
  <c r="Q15" i="54"/>
  <c r="V14" i="54"/>
  <c r="U14" i="54"/>
  <c r="T14" i="54"/>
  <c r="S14" i="54"/>
  <c r="R14" i="54"/>
  <c r="Q14" i="54"/>
  <c r="V13" i="54"/>
  <c r="U13" i="54"/>
  <c r="T13" i="54"/>
  <c r="S13" i="54"/>
  <c r="R13" i="54"/>
  <c r="Q13" i="54"/>
  <c r="V12" i="54"/>
  <c r="U12" i="54"/>
  <c r="T12" i="54"/>
  <c r="S12" i="54"/>
  <c r="R12" i="54"/>
  <c r="Q12" i="54"/>
  <c r="V11" i="54"/>
  <c r="U11" i="54"/>
  <c r="T11" i="54"/>
  <c r="S11" i="54"/>
  <c r="R11" i="54"/>
  <c r="Q11" i="54"/>
  <c r="V10" i="54"/>
  <c r="U10" i="54"/>
  <c r="T10" i="54"/>
  <c r="S10" i="54"/>
  <c r="R10" i="54"/>
  <c r="Q10" i="54"/>
  <c r="V9" i="54"/>
  <c r="U9" i="54"/>
  <c r="T9" i="54"/>
  <c r="S9" i="54"/>
  <c r="R9" i="54"/>
  <c r="Q9" i="54"/>
  <c r="V8" i="54"/>
  <c r="U8" i="54"/>
  <c r="T8" i="54"/>
  <c r="S8" i="54"/>
  <c r="R8" i="54"/>
  <c r="Q8" i="54"/>
  <c r="V7" i="54"/>
  <c r="U7" i="54"/>
  <c r="T7" i="54"/>
  <c r="S7" i="54"/>
  <c r="R7" i="54"/>
  <c r="Q7" i="54"/>
  <c r="V6" i="54"/>
  <c r="U6" i="54"/>
  <c r="T6" i="54"/>
  <c r="S6" i="54"/>
  <c r="R6" i="54"/>
  <c r="Q6" i="54"/>
  <c r="V5" i="54"/>
  <c r="U5" i="54"/>
  <c r="T5" i="54"/>
  <c r="S5" i="54"/>
  <c r="R5" i="54"/>
  <c r="Q5" i="54"/>
  <c r="V4" i="54"/>
  <c r="U4" i="54"/>
  <c r="T4" i="54"/>
  <c r="S4" i="54"/>
  <c r="R4" i="54"/>
  <c r="Q4" i="54"/>
  <c r="V3" i="54"/>
  <c r="U3" i="54"/>
  <c r="T3" i="54"/>
  <c r="S3" i="54"/>
  <c r="R3" i="54"/>
  <c r="Q3" i="54"/>
  <c r="W27" i="54" l="1"/>
  <c r="W110" i="54"/>
  <c r="W114" i="54"/>
  <c r="W91" i="54"/>
  <c r="W115" i="54"/>
  <c r="W123" i="54"/>
  <c r="W139" i="54"/>
  <c r="W147" i="54"/>
  <c r="W155" i="54"/>
  <c r="W179" i="54"/>
  <c r="W187" i="54"/>
  <c r="W35" i="54"/>
  <c r="W43" i="54"/>
  <c r="W67" i="54"/>
  <c r="W11" i="54"/>
  <c r="W19" i="54"/>
  <c r="W148" i="54"/>
  <c r="W152" i="54"/>
  <c r="W3" i="54"/>
  <c r="W51" i="54"/>
  <c r="W75" i="54"/>
  <c r="W83" i="54"/>
  <c r="W186" i="54"/>
  <c r="W55" i="54"/>
  <c r="W59" i="54"/>
  <c r="W99" i="54"/>
  <c r="W107" i="54"/>
  <c r="W131" i="54"/>
  <c r="W195" i="54"/>
  <c r="W46" i="54"/>
  <c r="W50" i="54"/>
  <c r="W119" i="54"/>
  <c r="W171" i="54"/>
  <c r="W37" i="54"/>
  <c r="W41" i="54"/>
  <c r="W53" i="54"/>
  <c r="W163" i="54"/>
  <c r="W183" i="54"/>
  <c r="W20" i="54"/>
  <c r="W24" i="54"/>
  <c r="W101" i="54"/>
  <c r="W105" i="54"/>
  <c r="W174" i="54"/>
  <c r="W36" i="54"/>
  <c r="W40" i="54"/>
  <c r="W84" i="54"/>
  <c r="W88" i="54"/>
  <c r="W165" i="54"/>
  <c r="W169" i="54"/>
  <c r="W7" i="54"/>
  <c r="W57" i="54"/>
  <c r="W62" i="54"/>
  <c r="W66" i="54"/>
  <c r="W71" i="54"/>
  <c r="W100" i="54"/>
  <c r="W104" i="54"/>
  <c r="W117" i="54"/>
  <c r="W121" i="54"/>
  <c r="W126" i="54"/>
  <c r="W130" i="54"/>
  <c r="W135" i="54"/>
  <c r="W164" i="54"/>
  <c r="W168" i="54"/>
  <c r="W181" i="54"/>
  <c r="W185" i="54"/>
  <c r="W6" i="54"/>
  <c r="W10" i="54"/>
  <c r="W15" i="54"/>
  <c r="W44" i="54"/>
  <c r="W48" i="54"/>
  <c r="W61" i="54"/>
  <c r="W65" i="54"/>
  <c r="W70" i="54"/>
  <c r="W74" i="54"/>
  <c r="W79" i="54"/>
  <c r="W108" i="54"/>
  <c r="W112" i="54"/>
  <c r="W125" i="54"/>
  <c r="W129" i="54"/>
  <c r="W134" i="54"/>
  <c r="W138" i="54"/>
  <c r="W143" i="54"/>
  <c r="W172" i="54"/>
  <c r="W176" i="54"/>
  <c r="W189" i="54"/>
  <c r="W5" i="54"/>
  <c r="W9" i="54"/>
  <c r="W14" i="54"/>
  <c r="W18" i="54"/>
  <c r="W23" i="54"/>
  <c r="W52" i="54"/>
  <c r="W56" i="54"/>
  <c r="W69" i="54"/>
  <c r="W73" i="54"/>
  <c r="W78" i="54"/>
  <c r="W82" i="54"/>
  <c r="W87" i="54"/>
  <c r="W116" i="54"/>
  <c r="W120" i="54"/>
  <c r="W133" i="54"/>
  <c r="W137" i="54"/>
  <c r="W142" i="54"/>
  <c r="W146" i="54"/>
  <c r="W151" i="54"/>
  <c r="W178" i="54"/>
  <c r="W180" i="54"/>
  <c r="W184" i="54"/>
  <c r="W13" i="54"/>
  <c r="W22" i="54"/>
  <c r="W31" i="54"/>
  <c r="W60" i="54"/>
  <c r="W64" i="54"/>
  <c r="W77" i="54"/>
  <c r="W81" i="54"/>
  <c r="W86" i="54"/>
  <c r="W90" i="54"/>
  <c r="W95" i="54"/>
  <c r="W124" i="54"/>
  <c r="W128" i="54"/>
  <c r="W141" i="54"/>
  <c r="W145" i="54"/>
  <c r="W150" i="54"/>
  <c r="W154" i="54"/>
  <c r="W159" i="54"/>
  <c r="W188" i="54"/>
  <c r="W17" i="54"/>
  <c r="W25" i="54"/>
  <c r="W34" i="54"/>
  <c r="W39" i="54"/>
  <c r="W68" i="54"/>
  <c r="W72" i="54"/>
  <c r="W85" i="54"/>
  <c r="W89" i="54"/>
  <c r="W94" i="54"/>
  <c r="W98" i="54"/>
  <c r="W103" i="54"/>
  <c r="W132" i="54"/>
  <c r="W136" i="54"/>
  <c r="W149" i="54"/>
  <c r="W153" i="54"/>
  <c r="W158" i="54"/>
  <c r="W162" i="54"/>
  <c r="W167" i="54"/>
  <c r="W192" i="54"/>
  <c r="W194" i="54"/>
  <c r="W26" i="54"/>
  <c r="W4" i="54"/>
  <c r="W8" i="54"/>
  <c r="W21" i="54"/>
  <c r="W30" i="54"/>
  <c r="W12" i="54"/>
  <c r="W16" i="54"/>
  <c r="W29" i="54"/>
  <c r="W33" i="54"/>
  <c r="W38" i="54"/>
  <c r="W42" i="54"/>
  <c r="W47" i="54"/>
  <c r="W76" i="54"/>
  <c r="W80" i="54"/>
  <c r="W93" i="54"/>
  <c r="W97" i="54"/>
  <c r="W102" i="54"/>
  <c r="W106" i="54"/>
  <c r="W111" i="54"/>
  <c r="W140" i="54"/>
  <c r="W144" i="54"/>
  <c r="W157" i="54"/>
  <c r="W161" i="54"/>
  <c r="W166" i="54"/>
  <c r="W170" i="54"/>
  <c r="W175" i="54"/>
  <c r="W193" i="54"/>
  <c r="W28" i="54"/>
  <c r="W32" i="54"/>
  <c r="W45" i="54"/>
  <c r="W49" i="54"/>
  <c r="W54" i="54"/>
  <c r="W58" i="54"/>
  <c r="W63" i="54"/>
  <c r="W92" i="54"/>
  <c r="W96" i="54"/>
  <c r="W109" i="54"/>
  <c r="W113" i="54"/>
  <c r="W118" i="54"/>
  <c r="W122" i="54"/>
  <c r="W127" i="54"/>
  <c r="W156" i="54"/>
  <c r="W160" i="54"/>
  <c r="W173" i="54"/>
  <c r="W177" i="54"/>
  <c r="W182" i="54"/>
  <c r="W190" i="54"/>
  <c r="W191" i="54"/>
  <c r="V7" i="40" l="1"/>
  <c r="V6" i="37" l="1"/>
  <c r="V249" i="25" l="1"/>
</calcChain>
</file>

<file path=xl/sharedStrings.xml><?xml version="1.0" encoding="utf-8"?>
<sst xmlns="http://schemas.openxmlformats.org/spreadsheetml/2006/main" count="12958" uniqueCount="5333">
  <si>
    <t xml:space="preserve">서울 서초구 반포대로 157 </t>
  </si>
  <si>
    <t>서울 종로구 사직로 8길 60</t>
  </si>
  <si>
    <t>경기도 과천시 상하벌로 110</t>
  </si>
  <si>
    <t>강원도 양양군 양양읍 군청길 1</t>
  </si>
  <si>
    <t>서울 종로구 세종대로 209</t>
  </si>
  <si>
    <t>서울 서대문구 통일로 97</t>
  </si>
  <si>
    <t>부산광역시 기장군 기장읍 기장대로 560</t>
  </si>
  <si>
    <t>구리시청</t>
  </si>
  <si>
    <t>군포시청</t>
  </si>
  <si>
    <t>김포시청</t>
  </si>
  <si>
    <t>담양군청</t>
  </si>
  <si>
    <t>전라남도 구례군 구례읍 봉성로 1</t>
  </si>
  <si>
    <t>충청남도 금산군 금산읍 군청길 13</t>
  </si>
  <si>
    <t>대구광역시청</t>
  </si>
  <si>
    <t>대전광역시청</t>
  </si>
  <si>
    <t>전라북도 무주군 무주읍 주계로 97</t>
  </si>
  <si>
    <t>전라남도 보성군 보성읍 송재로 165</t>
  </si>
  <si>
    <t>경상북도 봉화군 봉화읍 봉화로 1111</t>
  </si>
  <si>
    <t>전라북도 부안군 부안읍 당산로 91</t>
  </si>
  <si>
    <t>시흥시청</t>
  </si>
  <si>
    <t>안성시청</t>
  </si>
  <si>
    <t>경상북도 울진군 울진읍 울진중앙로 121</t>
  </si>
  <si>
    <t>충청남도 서천군 서천읍 군청로 57</t>
  </si>
  <si>
    <t>경상북도 성주군 성주읍 성주로 3200</t>
  </si>
  <si>
    <t>전라남도 신안군 압해읍 천사로 1004</t>
  </si>
  <si>
    <t>경기도 연천군 연천읍 연천로 220</t>
  </si>
  <si>
    <t>충청북도 영동군 영동읍 동정로 1</t>
  </si>
  <si>
    <t>전라남도 영암군 영암읍 군청로 1</t>
  </si>
  <si>
    <t>경상북도 영양군 영양읍 군청길 37</t>
  </si>
  <si>
    <t>양주시청</t>
  </si>
  <si>
    <t>총합계</t>
  </si>
  <si>
    <t>충청북도 옥천군 옥천읍 중앙로 99</t>
  </si>
  <si>
    <t>경상북도 울릉군 울릉읍 도동2길 66</t>
  </si>
  <si>
    <t>경상북도 의성군 의성읍 군청길 31</t>
  </si>
  <si>
    <t>서울 종로구 세종대로 209 정부중앙청사</t>
  </si>
  <si>
    <t>대전 서구 청사로 189 정부대전청사 1동</t>
  </si>
  <si>
    <t>대전 서구 청사로 189 정부대전청사 3동</t>
  </si>
  <si>
    <t>강릉원주대학교</t>
  </si>
  <si>
    <t>김천대학교</t>
  </si>
  <si>
    <t>삼육대학교</t>
  </si>
  <si>
    <t>신한대학교</t>
  </si>
  <si>
    <t>영산대학교</t>
  </si>
  <si>
    <t>창신대학교</t>
  </si>
  <si>
    <t>청운대학교</t>
  </si>
  <si>
    <t>청주대학교</t>
  </si>
  <si>
    <t>초당대학교</t>
  </si>
  <si>
    <t>원광대학교</t>
  </si>
  <si>
    <t>위덕대학교</t>
  </si>
  <si>
    <t>인제대학교</t>
  </si>
  <si>
    <t>인하대학교</t>
  </si>
  <si>
    <t>전주대학교</t>
  </si>
  <si>
    <t>중부대학교</t>
  </si>
  <si>
    <t>총신대학교</t>
  </si>
  <si>
    <t>칼빈대학교</t>
  </si>
  <si>
    <t>평택대학교</t>
  </si>
  <si>
    <t>한동대학교</t>
  </si>
  <si>
    <t>한라대학교</t>
  </si>
  <si>
    <t>한림대학교</t>
  </si>
  <si>
    <t>금강대학교</t>
  </si>
  <si>
    <t>신경대학교</t>
  </si>
  <si>
    <t>학교수</t>
  </si>
  <si>
    <t>초등</t>
  </si>
  <si>
    <t>중등</t>
  </si>
  <si>
    <t>팀장</t>
  </si>
  <si>
    <t>님 귀하</t>
  </si>
  <si>
    <t>남서울대학교</t>
  </si>
  <si>
    <t>제주국제대학교</t>
  </si>
  <si>
    <t>한국과학기술원</t>
  </si>
  <si>
    <t>한국산업기술대학교</t>
  </si>
  <si>
    <t>한국교통대학교</t>
  </si>
  <si>
    <t>이화여자대학교</t>
  </si>
  <si>
    <t>인천가톨릭대학교</t>
  </si>
  <si>
    <t>중앙승가대학교</t>
  </si>
  <si>
    <t>추계예술대학교</t>
  </si>
  <si>
    <t>포항공과대학교</t>
  </si>
  <si>
    <t>한국기술교육대학교</t>
  </si>
  <si>
    <t>한국외국어대학교</t>
  </si>
  <si>
    <t>한국항공대학교</t>
  </si>
  <si>
    <t>경인교육대학교</t>
  </si>
  <si>
    <t>영산선학대학교</t>
  </si>
  <si>
    <t>비고</t>
  </si>
  <si>
    <t>구분</t>
  </si>
  <si>
    <t>수량</t>
  </si>
  <si>
    <t>주소</t>
  </si>
  <si>
    <t>부서</t>
  </si>
  <si>
    <t>담당자</t>
  </si>
  <si>
    <t>기관명</t>
  </si>
  <si>
    <t>우편번호</t>
  </si>
  <si>
    <t>직함</t>
  </si>
  <si>
    <t>NO.</t>
  </si>
  <si>
    <t>기획재정부</t>
  </si>
  <si>
    <t>금융위원회</t>
  </si>
  <si>
    <t>고용노동부</t>
  </si>
  <si>
    <t>문화재청</t>
  </si>
  <si>
    <t>한성대학교</t>
  </si>
  <si>
    <t>한려대학교</t>
  </si>
  <si>
    <t>호원대학교</t>
  </si>
  <si>
    <t>강남구청</t>
  </si>
  <si>
    <t>강북구청</t>
  </si>
  <si>
    <t>강서구청</t>
  </si>
  <si>
    <t>금천구청</t>
  </si>
  <si>
    <t>안산시청</t>
  </si>
  <si>
    <t>안양시청</t>
  </si>
  <si>
    <t>울주군청</t>
  </si>
  <si>
    <t>유성구청</t>
  </si>
  <si>
    <t>은평구청</t>
  </si>
  <si>
    <t>가야대학교</t>
  </si>
  <si>
    <t>백석대학교</t>
  </si>
  <si>
    <t>세한대학교</t>
  </si>
  <si>
    <t>예수대학교</t>
  </si>
  <si>
    <t>을지대학교</t>
  </si>
  <si>
    <t>제주대학교</t>
  </si>
  <si>
    <t>중원대학교</t>
  </si>
  <si>
    <t xml:space="preserve">대검찰청 </t>
  </si>
  <si>
    <t>교육부</t>
  </si>
  <si>
    <t>경찰청</t>
  </si>
  <si>
    <t>기상청</t>
  </si>
  <si>
    <t>농촌진흥청</t>
  </si>
  <si>
    <t>방위사업청</t>
  </si>
  <si>
    <t>병무청</t>
  </si>
  <si>
    <t>산림청</t>
  </si>
  <si>
    <t xml:space="preserve">국가보훈처 </t>
  </si>
  <si>
    <t>예원예술대학교</t>
  </si>
  <si>
    <t>공정거래위원회</t>
  </si>
  <si>
    <t>국민권익위원회</t>
  </si>
  <si>
    <t>대전 서구 청사로 189 정부대전청사 4동</t>
  </si>
  <si>
    <t>서울특별시 동작구 여의대방로 16길 61</t>
  </si>
  <si>
    <t>세종특별자치시 갈매로 477 정부세종청사</t>
  </si>
  <si>
    <t xml:space="preserve">세종특별자치시 한누리대로 422, 11동 </t>
  </si>
  <si>
    <t>세종특별자치시 도움5로 20, 세종청사 7동</t>
  </si>
  <si>
    <t>경기도 김포시 승가로 123 (풍무동)</t>
  </si>
  <si>
    <t>세종특별자치시 도움4로 9</t>
  </si>
  <si>
    <t>세종특별자치시 다솜3로 95</t>
  </si>
  <si>
    <t>서울 용산구 이태원로 22</t>
  </si>
  <si>
    <t>세종특별자치시 노을6로 8-14</t>
  </si>
  <si>
    <t>세종특별자치시 다솜2로 94</t>
  </si>
  <si>
    <t xml:space="preserve">세종특별자치시 도움6로 11 </t>
  </si>
  <si>
    <t>여성가족부</t>
  </si>
  <si>
    <t>외교부</t>
  </si>
  <si>
    <t>조달청</t>
  </si>
  <si>
    <t>통계청</t>
  </si>
  <si>
    <t>통일부</t>
  </si>
  <si>
    <t>특허청</t>
  </si>
  <si>
    <t>환경부</t>
  </si>
  <si>
    <t>인사혁신처</t>
  </si>
  <si>
    <t>국토교통부</t>
  </si>
  <si>
    <t>해양수산부</t>
  </si>
  <si>
    <t>종로구청</t>
  </si>
  <si>
    <t>강원대학교</t>
  </si>
  <si>
    <t>경상대학교</t>
  </si>
  <si>
    <t>공주대학교</t>
  </si>
  <si>
    <t>군산대학교</t>
  </si>
  <si>
    <t>목포대학교</t>
  </si>
  <si>
    <t>부산대학교</t>
  </si>
  <si>
    <t>서울대학교</t>
  </si>
  <si>
    <t>순천대학교</t>
  </si>
  <si>
    <t>안동대학교</t>
  </si>
  <si>
    <t>전남대학교</t>
  </si>
  <si>
    <t>전북대학교</t>
  </si>
  <si>
    <t>창원대학교</t>
  </si>
  <si>
    <t>충북대학교</t>
  </si>
  <si>
    <t>한경대학교</t>
  </si>
  <si>
    <t>건국대학교</t>
  </si>
  <si>
    <t>건양대학교</t>
  </si>
  <si>
    <t>경남대학교</t>
  </si>
  <si>
    <t>부산광역시청</t>
  </si>
  <si>
    <t>울산광역시 북구청</t>
  </si>
  <si>
    <t>울산광역시청</t>
  </si>
  <si>
    <t>가톨릭관동대학교</t>
  </si>
  <si>
    <t>경남과학기술대학교</t>
  </si>
  <si>
    <t xml:space="preserve">광주광역시 서구청 </t>
  </si>
  <si>
    <t>경기도 여주시 세종로 1</t>
  </si>
  <si>
    <t>행정중심복합도시건설청</t>
  </si>
  <si>
    <t>아세아연합신학대학교</t>
  </si>
  <si>
    <t>각시도 및 지방자치단체</t>
  </si>
  <si>
    <t>꽃동네대학교</t>
  </si>
  <si>
    <t>대구교육대학교</t>
  </si>
  <si>
    <t>차의과학대학교</t>
  </si>
  <si>
    <t>문화체육관광부</t>
  </si>
  <si>
    <t>산업통상자원부</t>
  </si>
  <si>
    <t>원자력안전위원회</t>
  </si>
  <si>
    <t>전라북도 전주시 완산구 농생명로 300</t>
  </si>
  <si>
    <t>전라북도 임실군 임실읍 수정로 30</t>
  </si>
  <si>
    <t>전라남도 장성군 장성읍 영천로 200</t>
  </si>
  <si>
    <t>전라북도 장수군 장수읍 호비로 10</t>
  </si>
  <si>
    <t>전라남도 장흥군 장흥읍 장흥로 21</t>
  </si>
  <si>
    <t>전라남도 무안군 삼향읍 오룡길 1</t>
  </si>
  <si>
    <t>강원도 정선군 정선읍 봉양3길 21</t>
  </si>
  <si>
    <t>전라남도 진도군 진도읍 철마길 25</t>
  </si>
  <si>
    <t>충청북도 진천군 진천읍 상산로 13</t>
  </si>
  <si>
    <t>강원도 철원군 갈말읍 삼부연로 51</t>
  </si>
  <si>
    <t>경상북도 청도군 화양읍 청화로 70</t>
  </si>
  <si>
    <t>경상북도 청송군 청송읍 군청로 51</t>
  </si>
  <si>
    <t>충청남도 홍성군 홍북면 충남대로 21</t>
  </si>
  <si>
    <t>경상북도 칠곡군 왜관읍 군청1길 80</t>
  </si>
  <si>
    <t>충청남도 태안군 태안읍 군청로 1</t>
  </si>
  <si>
    <t>경상남도 하동군 하동읍 군청로 23</t>
  </si>
  <si>
    <t>경상남도 함안군 가야읍 말산로 1</t>
  </si>
  <si>
    <t>전라남도 함평군 함평읍 중앙길 200</t>
  </si>
  <si>
    <t>전라남도 화순군 화순읍 동헌길 23</t>
  </si>
  <si>
    <t>금오공과대학교</t>
  </si>
  <si>
    <t>목포해양대학교</t>
  </si>
  <si>
    <t>서울시립대학교</t>
  </si>
  <si>
    <t>한국교원대학교</t>
  </si>
  <si>
    <t>한국체육대학교</t>
  </si>
  <si>
    <t>한국방송통신대학교</t>
  </si>
  <si>
    <t>공주교육대학교</t>
  </si>
  <si>
    <t>광주교육대학교</t>
  </si>
  <si>
    <t>부산교육대학교</t>
  </si>
  <si>
    <t>서울교육대학교</t>
  </si>
  <si>
    <t>전주교육대학교</t>
  </si>
  <si>
    <t>진주교육대학교</t>
  </si>
  <si>
    <t>청주교육대학교</t>
  </si>
  <si>
    <t>춘천교육대학교</t>
  </si>
  <si>
    <t>가톨릭대학교</t>
  </si>
  <si>
    <t>광주가톨릭대학교</t>
  </si>
  <si>
    <t>나사렛대학교</t>
  </si>
  <si>
    <t>대구가톨릭대학교</t>
  </si>
  <si>
    <t>대구예술대학교</t>
  </si>
  <si>
    <t>덕성여자대학교</t>
  </si>
  <si>
    <t>동덕여자대학교</t>
  </si>
  <si>
    <t>목포가톨릭대학교</t>
  </si>
  <si>
    <t>부산장신대학교</t>
  </si>
  <si>
    <t>서울신학대학교</t>
  </si>
  <si>
    <t>서울여자대학교</t>
  </si>
  <si>
    <t>서울장신대학교</t>
  </si>
  <si>
    <t>성균관대학교</t>
  </si>
  <si>
    <t>성신여자대학교</t>
  </si>
  <si>
    <t>수원가톨릭대학교</t>
  </si>
  <si>
    <t>숙명여자대학교</t>
  </si>
  <si>
    <t>순천향대학교</t>
  </si>
  <si>
    <t>영남신학대학교</t>
  </si>
  <si>
    <t>한국국제대학교</t>
  </si>
  <si>
    <t>서울 종로구 세종대로 178 KT빌딩 13층</t>
  </si>
  <si>
    <t>인천광역시 강화군 강화읍 강화대로 394</t>
  </si>
  <si>
    <t>경동대학교</t>
  </si>
  <si>
    <t>경일대학교</t>
  </si>
  <si>
    <t>경주대학교</t>
  </si>
  <si>
    <t>극동대학교</t>
  </si>
  <si>
    <t>단국대학교</t>
  </si>
  <si>
    <t>대구대학교</t>
  </si>
  <si>
    <t>동국대학교</t>
  </si>
  <si>
    <t>동신대학교</t>
  </si>
  <si>
    <t>상명대학교</t>
  </si>
  <si>
    <t>상지대학교</t>
  </si>
  <si>
    <t>서강대학교</t>
  </si>
  <si>
    <t>서경대학교</t>
  </si>
  <si>
    <t>서원대학교</t>
  </si>
  <si>
    <t>선문대학교</t>
  </si>
  <si>
    <t>성결대학교</t>
  </si>
  <si>
    <t>세명대학교</t>
  </si>
  <si>
    <t>세종대학교</t>
  </si>
  <si>
    <t>수원대학교</t>
  </si>
  <si>
    <t>숭실대학교</t>
  </si>
  <si>
    <t>아주대학교</t>
  </si>
  <si>
    <t>안양대학교</t>
  </si>
  <si>
    <t>연세대학교</t>
  </si>
  <si>
    <t>영남대학교</t>
  </si>
  <si>
    <t>용인대학교</t>
  </si>
  <si>
    <t>우석대학교</t>
  </si>
  <si>
    <t>국방부</t>
  </si>
  <si>
    <t>국세청</t>
  </si>
  <si>
    <t>관세청</t>
  </si>
  <si>
    <t>법무부</t>
  </si>
  <si>
    <t>고등</t>
  </si>
  <si>
    <t>한서대학교</t>
  </si>
  <si>
    <t>한신대학교</t>
  </si>
  <si>
    <t>한양대학교</t>
  </si>
  <si>
    <t>협성대학교</t>
  </si>
  <si>
    <t>호서대학교</t>
  </si>
  <si>
    <t>홍익대학교</t>
  </si>
  <si>
    <t>경운대학교</t>
  </si>
  <si>
    <t>no.</t>
  </si>
  <si>
    <t>기관수</t>
  </si>
  <si>
    <t>합계</t>
  </si>
  <si>
    <t>경기도청</t>
  </si>
  <si>
    <t>과천시청</t>
  </si>
  <si>
    <t>강원도 고성군 간성읍 고성중앙길 9</t>
  </si>
  <si>
    <t>경상남도 고성군 고성읍 성내로 130</t>
  </si>
  <si>
    <t>전라남도 곡성군 곡성읍 군청로 50</t>
  </si>
  <si>
    <t>4년제 대학교</t>
  </si>
  <si>
    <t>한일장신대학교</t>
  </si>
  <si>
    <t>대전광역시 유성구 대덕대로 481</t>
  </si>
  <si>
    <t>광주광역시 북구 첨단과기로 123</t>
  </si>
  <si>
    <t>24631</t>
  </si>
  <si>
    <t>24735</t>
  </si>
  <si>
    <t>29032</t>
  </si>
  <si>
    <t>27832</t>
  </si>
  <si>
    <t>27010</t>
  </si>
  <si>
    <t>30151</t>
  </si>
  <si>
    <t>58263</t>
  </si>
  <si>
    <t>57149</t>
  </si>
  <si>
    <t>58112</t>
  </si>
  <si>
    <t>39281</t>
  </si>
  <si>
    <t>39013</t>
  </si>
  <si>
    <t>37427</t>
  </si>
  <si>
    <t>52043</t>
  </si>
  <si>
    <t>52333</t>
  </si>
  <si>
    <t>03745</t>
  </si>
  <si>
    <t>05029</t>
  </si>
  <si>
    <t>02447</t>
  </si>
  <si>
    <t>02841</t>
  </si>
  <si>
    <t>01897</t>
  </si>
  <si>
    <t>02707</t>
  </si>
  <si>
    <t>07661</t>
  </si>
  <si>
    <t>01369</t>
  </si>
  <si>
    <t>04620</t>
  </si>
  <si>
    <t>02748</t>
  </si>
  <si>
    <t>03674</t>
  </si>
  <si>
    <t>01795</t>
  </si>
  <si>
    <t>03016</t>
  </si>
  <si>
    <t>04107</t>
  </si>
  <si>
    <t>02713</t>
  </si>
  <si>
    <t>01811</t>
  </si>
  <si>
    <t>06639</t>
  </si>
  <si>
    <t>03422</t>
  </si>
  <si>
    <t>08826</t>
  </si>
  <si>
    <t>02504</t>
  </si>
  <si>
    <t>01797</t>
  </si>
  <si>
    <t>08359</t>
  </si>
  <si>
    <t>03063</t>
  </si>
  <si>
    <t>01133</t>
  </si>
  <si>
    <t>05006</t>
  </si>
  <si>
    <t>04310</t>
  </si>
  <si>
    <t>06978</t>
  </si>
  <si>
    <t>03722</t>
  </si>
  <si>
    <t>06974</t>
  </si>
  <si>
    <t>06988</t>
  </si>
  <si>
    <t>03762</t>
  </si>
  <si>
    <t>03087</t>
  </si>
  <si>
    <t>01757</t>
  </si>
  <si>
    <t>02450</t>
  </si>
  <si>
    <t>05541</t>
  </si>
  <si>
    <t>02876</t>
  </si>
  <si>
    <t>04763</t>
  </si>
  <si>
    <t>08274</t>
  </si>
  <si>
    <t>04066</t>
  </si>
  <si>
    <t>15073</t>
  </si>
  <si>
    <t>47011</t>
  </si>
  <si>
    <t>38428</t>
  </si>
  <si>
    <t>39160</t>
  </si>
  <si>
    <t>42601</t>
  </si>
  <si>
    <t>57764</t>
  </si>
  <si>
    <t>61005</t>
  </si>
  <si>
    <t>39528</t>
  </si>
  <si>
    <t>31020</t>
  </si>
  <si>
    <t>38453</t>
  </si>
  <si>
    <t>48520</t>
  </si>
  <si>
    <t>26339</t>
  </si>
  <si>
    <t>61756</t>
  </si>
  <si>
    <t>11644</t>
  </si>
  <si>
    <t>38695</t>
  </si>
  <si>
    <t>50510</t>
  </si>
  <si>
    <t>34606</t>
  </si>
  <si>
    <t>44610</t>
  </si>
  <si>
    <t>54538</t>
  </si>
  <si>
    <t>22212</t>
  </si>
  <si>
    <t>54989</t>
  </si>
  <si>
    <t>55069</t>
  </si>
  <si>
    <t>63309</t>
  </si>
  <si>
    <t>51352</t>
  </si>
  <si>
    <t>32244</t>
  </si>
  <si>
    <t>58530</t>
  </si>
  <si>
    <t>34141</t>
  </si>
  <si>
    <t>27469</t>
  </si>
  <si>
    <t>02455</t>
  </si>
  <si>
    <t>06750</t>
  </si>
  <si>
    <t>04513</t>
  </si>
  <si>
    <t>01812</t>
  </si>
  <si>
    <t>06775</t>
  </si>
  <si>
    <t>02792</t>
  </si>
  <si>
    <t>06097</t>
  </si>
  <si>
    <t>05717</t>
  </si>
  <si>
    <t>03739</t>
  </si>
  <si>
    <t>03171</t>
  </si>
  <si>
    <t>04383</t>
  </si>
  <si>
    <t>07062</t>
  </si>
  <si>
    <t>06590</t>
  </si>
  <si>
    <t>03172</t>
  </si>
  <si>
    <t>03154</t>
  </si>
  <si>
    <t>보내는 사람</t>
    <phoneticPr fontId="20" type="noConversion"/>
  </si>
  <si>
    <t>받는사람 (예시)</t>
    <phoneticPr fontId="20" type="noConversion"/>
  </si>
  <si>
    <t>서울특별시 관악구 관악로 145</t>
  </si>
  <si>
    <t>07260</t>
  </si>
  <si>
    <t>46985</t>
  </si>
  <si>
    <t>부산광역시 해운대구 중동2로 11</t>
  </si>
  <si>
    <t>인천광역시 남동구 소래로 633</t>
  </si>
  <si>
    <t>12417</t>
  </si>
  <si>
    <t>전북 군산시 시청로 17</t>
  </si>
  <si>
    <t>37211</t>
  </si>
  <si>
    <t>부서
(부서확인)</t>
    <phoneticPr fontId="20" type="noConversion"/>
  </si>
  <si>
    <t>전화번호</t>
    <phoneticPr fontId="20" type="noConversion"/>
  </si>
  <si>
    <t>수량(포스터 수량 : 학교수 X 2)</t>
    <phoneticPr fontId="20" type="noConversion"/>
  </si>
  <si>
    <t>특수</t>
    <phoneticPr fontId="20" type="noConversion"/>
  </si>
  <si>
    <t>기타</t>
    <phoneticPr fontId="20" type="noConversion"/>
  </si>
  <si>
    <t>여유분</t>
    <phoneticPr fontId="20" type="noConversion"/>
  </si>
  <si>
    <t>32255</t>
  </si>
  <si>
    <t>58564</t>
  </si>
  <si>
    <t xml:space="preserve"> 04524</t>
  </si>
  <si>
    <t>서울특별시 중구 세종대로 110</t>
  </si>
  <si>
    <t>06090</t>
  </si>
  <si>
    <t>서울특별시 강남구 학동로 426</t>
  </si>
  <si>
    <t xml:space="preserve"> 강동구청</t>
  </si>
  <si>
    <t>05397</t>
  </si>
  <si>
    <t>서울특별시 강동구 성내로 25</t>
  </si>
  <si>
    <t>01071</t>
  </si>
  <si>
    <t>서울특별시 강북구 도봉로89길 13 </t>
  </si>
  <si>
    <t>07658</t>
  </si>
  <si>
    <t>서울특별시 강서구 화곡로 302</t>
  </si>
  <si>
    <t xml:space="preserve"> 관악구청</t>
  </si>
  <si>
    <t>08832</t>
  </si>
  <si>
    <t>광진구청</t>
  </si>
  <si>
    <t xml:space="preserve"> 05026 </t>
  </si>
  <si>
    <t>서울특별시 광진구 자양로 117</t>
  </si>
  <si>
    <t>구로구청</t>
  </si>
  <si>
    <t>08284</t>
  </si>
  <si>
    <t>서울특별시 구로구 가마산로 245</t>
  </si>
  <si>
    <t xml:space="preserve"> 08611 </t>
  </si>
  <si>
    <t>서울특별시 금천구 시흥대로73길 70</t>
  </si>
  <si>
    <t>노원구청</t>
  </si>
  <si>
    <t>01689</t>
  </si>
  <si>
    <t>서울시 노원구 노해로 437</t>
  </si>
  <si>
    <t>도봉구청</t>
  </si>
  <si>
    <t>01331</t>
  </si>
  <si>
    <t>동대문구청</t>
  </si>
  <si>
    <t>02565</t>
  </si>
  <si>
    <t>서울시 동대문구 천호대로 145</t>
  </si>
  <si>
    <t>동작구청</t>
  </si>
  <si>
    <t>06928</t>
  </si>
  <si>
    <t>서울특별시 동작구 장승배기로 161</t>
  </si>
  <si>
    <t>마포구청</t>
  </si>
  <si>
    <t>03937</t>
  </si>
  <si>
    <t>서대문구청</t>
  </si>
  <si>
    <t>03718</t>
  </si>
  <si>
    <t>서울 서대문구 연희로 248</t>
  </si>
  <si>
    <t>서초구청</t>
  </si>
  <si>
    <t>서울특별시 서초구 남부순환로 2584</t>
  </si>
  <si>
    <t>성동구청</t>
  </si>
  <si>
    <t>04750</t>
  </si>
  <si>
    <t>서울특별시 성동구 고산자로 270</t>
  </si>
  <si>
    <t>성북구청</t>
  </si>
  <si>
    <t>02848</t>
  </si>
  <si>
    <t>서울특별시 성북구 보문로 168</t>
  </si>
  <si>
    <t>송파구청</t>
  </si>
  <si>
    <t>05552</t>
  </si>
  <si>
    <t xml:space="preserve">서울특별시 송파구 올림픽로 326 </t>
  </si>
  <si>
    <t>양천구청</t>
  </si>
  <si>
    <t>08095</t>
  </si>
  <si>
    <t>서울특별시 양천구 목동동로 105</t>
  </si>
  <si>
    <t>영등포구청</t>
  </si>
  <si>
    <t>서울 영등포구 당산로 123</t>
  </si>
  <si>
    <t xml:space="preserve"> 용산구청</t>
  </si>
  <si>
    <t>04390</t>
  </si>
  <si>
    <t>서울특별시 용산구 녹사평대로 150</t>
  </si>
  <si>
    <t>03384</t>
  </si>
  <si>
    <t>서울시 은평구 은평로 195</t>
  </si>
  <si>
    <t>03153</t>
  </si>
  <si>
    <t>서울시 종로구 삼봉로 43</t>
  </si>
  <si>
    <t>중구청</t>
  </si>
  <si>
    <t>04558</t>
  </si>
  <si>
    <t>02043</t>
  </si>
  <si>
    <t xml:space="preserve">서울 중랑구 봉화산로 179 </t>
  </si>
  <si>
    <t>47545</t>
  </si>
  <si>
    <t>부산광역시 강서구청</t>
  </si>
  <si>
    <t>46702</t>
  </si>
  <si>
    <t>부산광역시 강서구 낙동북로 477</t>
  </si>
  <si>
    <t>부산광역시 금정구청</t>
  </si>
  <si>
    <t>46274</t>
  </si>
  <si>
    <t>부산광역시 금정구 중앙대로 1777</t>
  </si>
  <si>
    <t>부산광역시 남구청</t>
  </si>
  <si>
    <t>48452</t>
  </si>
  <si>
    <t>부산광역시 남구 못골로 19</t>
  </si>
  <si>
    <t>부산광역시 동구청</t>
  </si>
  <si>
    <t>48781</t>
  </si>
  <si>
    <t xml:space="preserve">부산광역시 동구 구청로 1 </t>
  </si>
  <si>
    <t>부산광역시 동래구청</t>
  </si>
  <si>
    <t>47808</t>
  </si>
  <si>
    <t>부산광역시 동래구 명륜로94번길 55</t>
  </si>
  <si>
    <t>47193</t>
  </si>
  <si>
    <t>부산광역시 부산진구 시민공원로 30</t>
  </si>
  <si>
    <t>부산광역시 북구청</t>
  </si>
  <si>
    <t>46504</t>
  </si>
  <si>
    <t>부산광역시 북구 낙동대로1570번길 33</t>
  </si>
  <si>
    <t xml:space="preserve">부산광역시 사상구 학감대로 242 </t>
  </si>
  <si>
    <t>49328</t>
  </si>
  <si>
    <t>부산광역시 사하구 낙동대로398번길 12</t>
  </si>
  <si>
    <t>49247</t>
  </si>
  <si>
    <t>부산광역시 서구 구덕로 120</t>
  </si>
  <si>
    <t>48305</t>
  </si>
  <si>
    <t>부산광역시 수영구 남천동로 100</t>
  </si>
  <si>
    <t>47605</t>
  </si>
  <si>
    <t>부산광역시 연제구 연제로 2</t>
  </si>
  <si>
    <t>49011</t>
  </si>
  <si>
    <t>부산광역시 영도구 태종로 423</t>
  </si>
  <si>
    <t>부산광역시 중구청</t>
  </si>
  <si>
    <t>48926</t>
  </si>
  <si>
    <t xml:space="preserve">부산광역시 중구 중구로 120 </t>
  </si>
  <si>
    <t>48095</t>
  </si>
  <si>
    <t>부산광역시 기장군청</t>
  </si>
  <si>
    <t>46077</t>
  </si>
  <si>
    <t>41911</t>
  </si>
  <si>
    <t>대구광역시 중구 공평로 88</t>
  </si>
  <si>
    <t>42429</t>
  </si>
  <si>
    <t>대구광역시 남구 이천로 51</t>
  </si>
  <si>
    <t>42731</t>
  </si>
  <si>
    <t>대구광역시 달서구 학산로 45</t>
  </si>
  <si>
    <t>대구광역시 동구청</t>
  </si>
  <si>
    <t>41185</t>
  </si>
  <si>
    <t>대구광역시 동구 아양로 207</t>
  </si>
  <si>
    <t>대구광역시 북구청</t>
  </si>
  <si>
    <t>41590</t>
  </si>
  <si>
    <t>대구광역시 북구 옥산로 65</t>
  </si>
  <si>
    <t>대구광역시 서구청</t>
  </si>
  <si>
    <t>41777</t>
  </si>
  <si>
    <t>대구광역시 서구 국채보상로 257</t>
  </si>
  <si>
    <t>42086</t>
  </si>
  <si>
    <t>대구광역시 수성구 달구벌대로 2450</t>
  </si>
  <si>
    <t>대구광역시 중구청</t>
  </si>
  <si>
    <t>41908</t>
  </si>
  <si>
    <t>대구광역시 중구 국채보상로139길 1</t>
  </si>
  <si>
    <t xml:space="preserve"> 42974 </t>
  </si>
  <si>
    <t xml:space="preserve">대구광역시 달성군 논공읍 달성군청로 33 </t>
  </si>
  <si>
    <t>21554</t>
  </si>
  <si>
    <t>인천광역시 남동구 정각로 29</t>
  </si>
  <si>
    <t>21067</t>
  </si>
  <si>
    <t>인천광역시 계양구 계산새로 88</t>
  </si>
  <si>
    <t>22169</t>
  </si>
  <si>
    <t>인천광역시 남동구청</t>
  </si>
  <si>
    <t>21589</t>
  </si>
  <si>
    <t>인천광역시 동구청</t>
  </si>
  <si>
    <t>22556</t>
  </si>
  <si>
    <t>인천광역시 동구 금곡로 67</t>
  </si>
  <si>
    <t>21354</t>
  </si>
  <si>
    <t xml:space="preserve">인천광역시 부평구 부평대로 168 </t>
  </si>
  <si>
    <t>22726</t>
  </si>
  <si>
    <t>인천광역시 서구 서곶로 307</t>
  </si>
  <si>
    <t>인천광역시 연수구청</t>
  </si>
  <si>
    <t>21967</t>
  </si>
  <si>
    <t>인천광역시 중구청</t>
  </si>
  <si>
    <t>22315</t>
  </si>
  <si>
    <t>인천광역시 중구 신포로27번길 80</t>
  </si>
  <si>
    <t>23031</t>
  </si>
  <si>
    <t xml:space="preserve"> 22193 </t>
  </si>
  <si>
    <t>61945</t>
  </si>
  <si>
    <t>광주광역시 서구 내방로 111</t>
  </si>
  <si>
    <t>62430</t>
  </si>
  <si>
    <t>광주광역시 광산구 광산로29번길 15</t>
  </si>
  <si>
    <t>광주광역시 남구청</t>
  </si>
  <si>
    <t>61687</t>
  </si>
  <si>
    <t>광주광역시 남구 봉선로 1</t>
  </si>
  <si>
    <t>광주광역시 동구청</t>
  </si>
  <si>
    <t>광주광역시 북구청</t>
  </si>
  <si>
    <t>61187</t>
  </si>
  <si>
    <t>광주광역시 북구 우치로 77</t>
  </si>
  <si>
    <t>61928</t>
  </si>
  <si>
    <t>광주광역시 서구 경열로 33</t>
  </si>
  <si>
    <t>35242</t>
  </si>
  <si>
    <t>대전광역시 서구 둔산로 100</t>
  </si>
  <si>
    <t>대덕구청</t>
  </si>
  <si>
    <t>34443</t>
  </si>
  <si>
    <t xml:space="preserve">대전광역시 대덕구 대전로1033번길 20 </t>
  </si>
  <si>
    <t>대전광역시 동구청</t>
  </si>
  <si>
    <t>34691</t>
  </si>
  <si>
    <t>대전광역시 동구 동구청로 147</t>
  </si>
  <si>
    <t>대전광역시 서구청</t>
  </si>
  <si>
    <t xml:space="preserve"> 35238 </t>
  </si>
  <si>
    <t>대전광역시 서구 둔산서로 100</t>
  </si>
  <si>
    <t>34139</t>
  </si>
  <si>
    <t>대전광역시 유성구 대학로 211</t>
  </si>
  <si>
    <t>대전광역시 중구청</t>
  </si>
  <si>
    <t>34939</t>
  </si>
  <si>
    <t>대전광역시 중구 중앙로 100</t>
  </si>
  <si>
    <t>44675</t>
  </si>
  <si>
    <t>울산광역시 남구 중앙로 201</t>
  </si>
  <si>
    <t>울산광역시 남구청</t>
  </si>
  <si>
    <t>44701</t>
  </si>
  <si>
    <t>울산광역시 남구 돋질로 233</t>
  </si>
  <si>
    <t>울산광역시 동구청</t>
  </si>
  <si>
    <t>44021</t>
  </si>
  <si>
    <t>울산광역시 동구 봉수로 155</t>
  </si>
  <si>
    <t>44248</t>
  </si>
  <si>
    <t xml:space="preserve">울산광역시 북구 산업로 1010 </t>
  </si>
  <si>
    <t>울산광역시 중구청</t>
  </si>
  <si>
    <t>44475</t>
  </si>
  <si>
    <t>울산광역시 중구 단장골길1</t>
  </si>
  <si>
    <t>16444</t>
  </si>
  <si>
    <t>경기도 수원시 팔달구 효원로 1</t>
  </si>
  <si>
    <t>고양시청</t>
  </si>
  <si>
    <t>10460</t>
  </si>
  <si>
    <t>경기도 고양시 덕양구 고양시청로 10</t>
  </si>
  <si>
    <t xml:space="preserve"> 13806 </t>
  </si>
  <si>
    <t xml:space="preserve">경기도 과천시 관문로 69 </t>
  </si>
  <si>
    <t>광명시청</t>
  </si>
  <si>
    <t xml:space="preserve"> 14234 </t>
  </si>
  <si>
    <t>경기도 광명시 시청로 20</t>
  </si>
  <si>
    <t>광주시청</t>
  </si>
  <si>
    <t>12738</t>
  </si>
  <si>
    <t xml:space="preserve">경기도 광주시 행정타운로 50 </t>
  </si>
  <si>
    <t>11954</t>
  </si>
  <si>
    <t>경기도 구리시 아차산로 439</t>
  </si>
  <si>
    <t>15829</t>
  </si>
  <si>
    <t>경기도 군포시 청백리길 6</t>
  </si>
  <si>
    <t>10109</t>
  </si>
  <si>
    <t>경기도 김포시 사우중로 1</t>
  </si>
  <si>
    <t>남양주시청 1청사</t>
  </si>
  <si>
    <t>12232</t>
  </si>
  <si>
    <t>경기도 남양주시 경춘로 1037</t>
  </si>
  <si>
    <t>남양주시청 2청사</t>
  </si>
  <si>
    <t>12249</t>
  </si>
  <si>
    <t>경기도 남양주시 경춘로 522</t>
  </si>
  <si>
    <t>동두천시청</t>
  </si>
  <si>
    <t>11317</t>
  </si>
  <si>
    <t>경기도 동두천시 방죽로 23</t>
  </si>
  <si>
    <t>14547</t>
  </si>
  <si>
    <t>경기도 부천시 길주로 210</t>
  </si>
  <si>
    <t>성남시청</t>
  </si>
  <si>
    <t>13437</t>
  </si>
  <si>
    <t>경기도 성남시 중원구 성남대로 997</t>
  </si>
  <si>
    <t>수원시청</t>
  </si>
  <si>
    <t>16490</t>
  </si>
  <si>
    <t>경기도 수원시 팔달구 효원로 241</t>
  </si>
  <si>
    <t>14998</t>
  </si>
  <si>
    <t>15335</t>
  </si>
  <si>
    <t>경기도 안산시 단원구 화랑로 387</t>
  </si>
  <si>
    <t>17586</t>
  </si>
  <si>
    <t>경기도 안성시 시청길 25</t>
  </si>
  <si>
    <t>14053</t>
  </si>
  <si>
    <t xml:space="preserve">경기도 안양시 동안구 시민대로 235 </t>
  </si>
  <si>
    <t>11498</t>
  </si>
  <si>
    <t>경기도 양주시 부흥로 1533</t>
  </si>
  <si>
    <t>12619</t>
  </si>
  <si>
    <t>18132</t>
  </si>
  <si>
    <t>경기도 오산시 성호대로 141</t>
  </si>
  <si>
    <t>17019</t>
  </si>
  <si>
    <t>16075</t>
  </si>
  <si>
    <t>경기도 의왕시 시청로 11</t>
  </si>
  <si>
    <t xml:space="preserve"> 11622 </t>
  </si>
  <si>
    <t>경기도 의정부시 시민로 1</t>
  </si>
  <si>
    <t>17379</t>
  </si>
  <si>
    <t>경기도 이천시 부악로 40</t>
  </si>
  <si>
    <t>10932</t>
  </si>
  <si>
    <t>경기도 파주시 시청로 50</t>
  </si>
  <si>
    <t xml:space="preserve"> 17901 </t>
  </si>
  <si>
    <t>경기도 평택시 경기대로 245</t>
  </si>
  <si>
    <t>11147</t>
  </si>
  <si>
    <t>경기도 포천시 중앙로 87</t>
  </si>
  <si>
    <t>12951</t>
  </si>
  <si>
    <t>경기도 하남시 대청로 10</t>
  </si>
  <si>
    <t>18274</t>
  </si>
  <si>
    <t>경기도 화성시 남양읍 시청로 159</t>
  </si>
  <si>
    <t>경기도 가평군 가평읍 석봉로 181</t>
  </si>
  <si>
    <t>12554</t>
  </si>
  <si>
    <t>경기도 양평군 양평읍 군청앞길 2</t>
  </si>
  <si>
    <t>11017</t>
  </si>
  <si>
    <t>24266</t>
  </si>
  <si>
    <t>강원도 춘천시 중앙로 1</t>
  </si>
  <si>
    <t>25522</t>
  </si>
  <si>
    <t>강원도 강릉시 강릉대로 33</t>
  </si>
  <si>
    <t xml:space="preserve"> 25755 </t>
  </si>
  <si>
    <t>강원도 동해시 천곡로 77</t>
  </si>
  <si>
    <t xml:space="preserve"> 25914 </t>
  </si>
  <si>
    <t>강원도 삼척시 중앙로 296</t>
  </si>
  <si>
    <t>24826</t>
  </si>
  <si>
    <t>강원도 속초시 중앙로 183</t>
  </si>
  <si>
    <t>26384</t>
  </si>
  <si>
    <t>강원도 원주시 시청로1</t>
  </si>
  <si>
    <t>26023</t>
  </si>
  <si>
    <t>강원도 태백시 태붐로 21</t>
  </si>
  <si>
    <t>24522</t>
  </si>
  <si>
    <t>강원도 양구군 양구읍 관공서로 38</t>
  </si>
  <si>
    <t>25023</t>
  </si>
  <si>
    <t>26235</t>
  </si>
  <si>
    <t xml:space="preserve">강원도 영월군 영월읍 하송로 64 </t>
  </si>
  <si>
    <t xml:space="preserve">강원도 인제군 인제읍 인제로187번길 8 </t>
  </si>
  <si>
    <t>26131</t>
  </si>
  <si>
    <t>24040</t>
  </si>
  <si>
    <t>25374</t>
  </si>
  <si>
    <t>강원도 평창군 평창읍 군청길 77</t>
  </si>
  <si>
    <t>25121</t>
  </si>
  <si>
    <t>강원도 홍천군 홍천읍 석화로 93</t>
  </si>
  <si>
    <t>24125</t>
  </si>
  <si>
    <t>강원도 화천군 화천읍 화천새싹길 45</t>
  </si>
  <si>
    <t>25220</t>
  </si>
  <si>
    <t xml:space="preserve">강원도 횡성군 횡성읍 태기로 15 </t>
  </si>
  <si>
    <t>28515</t>
  </si>
  <si>
    <t>충청북도 청주시 상당구 상당로 82</t>
  </si>
  <si>
    <t>27188</t>
  </si>
  <si>
    <t>충청북도 제천시 내토로295</t>
  </si>
  <si>
    <t>28542</t>
  </si>
  <si>
    <t>충청북도 청주시 상당구 상당로 155</t>
  </si>
  <si>
    <t>27339</t>
  </si>
  <si>
    <t>충청북도 충주시 으뜸로 21</t>
  </si>
  <si>
    <t>28026</t>
  </si>
  <si>
    <t>충북 괴산군 괴산읍 임꺽정로 90</t>
  </si>
  <si>
    <t>충청북도 단양군 단양읍 중앙1로 10</t>
  </si>
  <si>
    <t>28937</t>
  </si>
  <si>
    <t>충북 보은군 보은읍 군청길 38</t>
  </si>
  <si>
    <t>29140</t>
  </si>
  <si>
    <t xml:space="preserve"> 27690 </t>
  </si>
  <si>
    <t>충북 음성군 음성읍 중앙로 173</t>
  </si>
  <si>
    <t>27927</t>
  </si>
  <si>
    <t>충청북도 증평군 증평읍 광장로 88</t>
  </si>
  <si>
    <t>32552</t>
  </si>
  <si>
    <t>32823</t>
  </si>
  <si>
    <t>충청남도 계룡시 장안로 46</t>
  </si>
  <si>
    <t>32987</t>
  </si>
  <si>
    <t>충청남도 논산시 시민로210번길 9</t>
  </si>
  <si>
    <t>33483</t>
  </si>
  <si>
    <t>충청남도 보령시 성주산로 77</t>
  </si>
  <si>
    <t>31974</t>
  </si>
  <si>
    <t>충남 서산시 관아문길 1</t>
  </si>
  <si>
    <t>31512</t>
  </si>
  <si>
    <t>충남 아산시 시민로 456</t>
  </si>
  <si>
    <t>31162</t>
  </si>
  <si>
    <t>충남 천안시 서북구 번영로 156</t>
  </si>
  <si>
    <t>32733</t>
  </si>
  <si>
    <t>31773</t>
  </si>
  <si>
    <t>충청남도 당진시 시청1로 1</t>
  </si>
  <si>
    <t>33168</t>
  </si>
  <si>
    <t>충남 부여군 부여읍 사비로 33</t>
  </si>
  <si>
    <t>33638</t>
  </si>
  <si>
    <t>32435</t>
  </si>
  <si>
    <t>33323</t>
  </si>
  <si>
    <t xml:space="preserve"> 32144 </t>
  </si>
  <si>
    <t>32228</t>
  </si>
  <si>
    <t>충청남도 홍성군 홍성읍 아문길 27</t>
  </si>
  <si>
    <t>세종특별자치시 한누리대로 2130</t>
  </si>
  <si>
    <t>54968</t>
  </si>
  <si>
    <t>전라북도 전주시 완산구 효자로 225</t>
  </si>
  <si>
    <t>54078</t>
  </si>
  <si>
    <t>54386</t>
  </si>
  <si>
    <t xml:space="preserve">전라북도 김제시 중앙로 40 </t>
  </si>
  <si>
    <t>55738</t>
  </si>
  <si>
    <t>전라북도 남원시 시청로 60</t>
  </si>
  <si>
    <t>54622</t>
  </si>
  <si>
    <t>전라북도 익산시 인북로 32길 1</t>
  </si>
  <si>
    <t>54994</t>
  </si>
  <si>
    <t>전라북도 전주시 완산구 노송광장로 10</t>
  </si>
  <si>
    <t>56180</t>
  </si>
  <si>
    <t>전라북도 정읍시 충정로 234</t>
  </si>
  <si>
    <t>56428</t>
  </si>
  <si>
    <t>55517</t>
  </si>
  <si>
    <t>56305</t>
  </si>
  <si>
    <t>56039</t>
  </si>
  <si>
    <t>전북 순창군 순창읍 경천로 33</t>
  </si>
  <si>
    <t>55352</t>
  </si>
  <si>
    <t>전라북도 완주군 용진읍 지암로 61</t>
  </si>
  <si>
    <t>55927</t>
  </si>
  <si>
    <t>55634</t>
  </si>
  <si>
    <t>55434</t>
  </si>
  <si>
    <t>전북 진안군 진안읍 중앙로 67</t>
  </si>
  <si>
    <t>57785</t>
  </si>
  <si>
    <t>전라남도 광양시 시청로 33</t>
  </si>
  <si>
    <t>전라남도 나주시 시청길 22</t>
  </si>
  <si>
    <t>58613</t>
  </si>
  <si>
    <t>전라남도 목포시 양을로 203</t>
  </si>
  <si>
    <t xml:space="preserve"> 57956 </t>
  </si>
  <si>
    <t>59675</t>
  </si>
  <si>
    <t xml:space="preserve"> 59228 </t>
  </si>
  <si>
    <t>전라남도 강진군 강진읍 탐진로 111</t>
  </si>
  <si>
    <t>57536</t>
  </si>
  <si>
    <t>57656</t>
  </si>
  <si>
    <t>57339</t>
  </si>
  <si>
    <t>전남 담양군 담양읍 추성로 1371</t>
  </si>
  <si>
    <t>58532</t>
  </si>
  <si>
    <t>전남 무안군 무안읍 무안로 530</t>
  </si>
  <si>
    <t>59455</t>
  </si>
  <si>
    <t>58827</t>
  </si>
  <si>
    <t>57036</t>
  </si>
  <si>
    <t>전남 영광군 영광읍 중앙로 203</t>
  </si>
  <si>
    <t>58415</t>
  </si>
  <si>
    <t>59124</t>
  </si>
  <si>
    <t>전남 완도군 완도읍 청해진남로 51</t>
  </si>
  <si>
    <t>57219</t>
  </si>
  <si>
    <t>59328</t>
  </si>
  <si>
    <t xml:space="preserve"> 58915 </t>
  </si>
  <si>
    <t>59028</t>
  </si>
  <si>
    <t>전남 해남군 해남읍 군청길 4</t>
  </si>
  <si>
    <t>36759</t>
  </si>
  <si>
    <t>경상북도 안동시 풍천면 도청대로 455</t>
  </si>
  <si>
    <t>38617</t>
  </si>
  <si>
    <t>경상북도 경산시 남매로 159</t>
  </si>
  <si>
    <t>38102</t>
  </si>
  <si>
    <t>경상북도 경주시 양정로 260</t>
  </si>
  <si>
    <t>경북 구미시 송정대로 55</t>
  </si>
  <si>
    <t>39532</t>
  </si>
  <si>
    <t>경상북도 김천시 시청1길 1</t>
  </si>
  <si>
    <t>36982</t>
  </si>
  <si>
    <t>경북 문경시 당교로 225</t>
  </si>
  <si>
    <t>경북 상주시 상산로 223</t>
  </si>
  <si>
    <t>36691</t>
  </si>
  <si>
    <t>경상북도 안동시 퇴계로 115</t>
  </si>
  <si>
    <t>36132</t>
  </si>
  <si>
    <t>경상북도 영주시 시청로 1</t>
  </si>
  <si>
    <t>38856</t>
  </si>
  <si>
    <t>경상북도 영천시 시청로 16</t>
  </si>
  <si>
    <t>37683</t>
  </si>
  <si>
    <t>포항시 남구 시청로 1</t>
  </si>
  <si>
    <t>40138</t>
  </si>
  <si>
    <t>경상북도 고령군 대가야읍 왕릉로 55</t>
  </si>
  <si>
    <t xml:space="preserve">경상북도 군위군 군위읍 군청로 200 </t>
  </si>
  <si>
    <t>36239</t>
  </si>
  <si>
    <t>40022</t>
  </si>
  <si>
    <t xml:space="preserve"> 36429 </t>
  </si>
  <si>
    <t>경상북도 영덕군 영덕읍 군청길 116</t>
  </si>
  <si>
    <t>36537</t>
  </si>
  <si>
    <t>40222</t>
  </si>
  <si>
    <t>37337</t>
  </si>
  <si>
    <t>38330</t>
  </si>
  <si>
    <t>39888</t>
  </si>
  <si>
    <t>51154</t>
  </si>
  <si>
    <t>경상남도 창원시 의창구 중앙대로 300</t>
  </si>
  <si>
    <t>53257</t>
  </si>
  <si>
    <t>거제시 계룡로 125</t>
  </si>
  <si>
    <t>50924</t>
  </si>
  <si>
    <t>경상남도 김해시 김해대로 2401</t>
  </si>
  <si>
    <t>50420</t>
  </si>
  <si>
    <t xml:space="preserve">경상남도 밀양시 밀양대로 2047 </t>
  </si>
  <si>
    <t>52539</t>
  </si>
  <si>
    <t xml:space="preserve">경남 사천시 용현면 시청로 77 </t>
  </si>
  <si>
    <t>50624</t>
  </si>
  <si>
    <t>경상남도 양산시 중앙로 39</t>
  </si>
  <si>
    <t>52789</t>
  </si>
  <si>
    <t>경상남도 진주시 동진로 155</t>
  </si>
  <si>
    <t>51435</t>
  </si>
  <si>
    <t>경상남도 창원시 의창구 중앙대로 151</t>
  </si>
  <si>
    <t>53040</t>
  </si>
  <si>
    <t>경상남도 통영시 통영해안로 515</t>
  </si>
  <si>
    <t>50132</t>
  </si>
  <si>
    <t xml:space="preserve">경상남도 거창군 거창읍 중앙로 103 </t>
  </si>
  <si>
    <t>52943</t>
  </si>
  <si>
    <t>52425</t>
  </si>
  <si>
    <t>경남 남해군 남해읍 망운로9번길 12</t>
  </si>
  <si>
    <t>52221</t>
  </si>
  <si>
    <t>경상남도 산청군 산청읍 산엔청로 1</t>
  </si>
  <si>
    <t>52140</t>
  </si>
  <si>
    <t xml:space="preserve">경상남도 의령군 의령읍 충익로 63 </t>
  </si>
  <si>
    <t>50317</t>
  </si>
  <si>
    <t>경남 창녕군 창녕읍 군청길 1</t>
  </si>
  <si>
    <t>50036</t>
  </si>
  <si>
    <t xml:space="preserve">경상남도 함양군 함양읍 고운로 35 </t>
  </si>
  <si>
    <t>50231</t>
  </si>
  <si>
    <t>경남 합천군 합천읍 동서로 119</t>
  </si>
  <si>
    <t>63122</t>
  </si>
  <si>
    <t>제주특별자치도 제주시 문연로 6</t>
  </si>
  <si>
    <t>63584</t>
  </si>
  <si>
    <t>제주특별자치도 서귀포시 중앙로 105</t>
  </si>
  <si>
    <t>63208</t>
  </si>
  <si>
    <t>제주특별자치도 제주시 광양9길 10</t>
  </si>
  <si>
    <t>전남 나주시 빛가람로 767</t>
  </si>
  <si>
    <t>서울시 송파구 송파대로 234</t>
  </si>
  <si>
    <t>세종특별자치시 시청대로 370 세종국책연구단지 연구지원동 5,6,7층</t>
  </si>
  <si>
    <t>서울특별시 성북구 화랑로14길 5</t>
  </si>
  <si>
    <t>서울특별시 중구 퇴계로 173</t>
  </si>
  <si>
    <t>대전광역시 유성구 과학로 169-148</t>
  </si>
  <si>
    <t>대전광역시 유성구 대덕대로 776</t>
  </si>
  <si>
    <t>대전광역시 유성구 유성대로 1672</t>
  </si>
  <si>
    <t>대전광역시 유성구 대학로 245</t>
  </si>
  <si>
    <t>대전광역시 유성구 과학로 169-84</t>
  </si>
  <si>
    <t>대전광역시 유성구 대덕대로989번길 111</t>
  </si>
  <si>
    <t>대전광역시 유성구 가정로 218</t>
  </si>
  <si>
    <t>광주광역시 남구 김치로 86</t>
  </si>
  <si>
    <t>대전광역시 유성구 과학로 124</t>
  </si>
  <si>
    <t>경상남도 창원시 성산구 창원대로 797</t>
  </si>
  <si>
    <t>대전광역시 유성구 가정로 152</t>
  </si>
  <si>
    <t>경상남도 창원시 성산구 불모산로10번길 12</t>
  </si>
  <si>
    <t>대전광역시 유성구 가정로 141</t>
  </si>
  <si>
    <t>대전광역시 유성구 대학로 291</t>
  </si>
  <si>
    <t>서울특별시 동대문구 회기로 85</t>
  </si>
  <si>
    <t>대구광역시 달성군 현풍면 테크노중앙대로 333</t>
  </si>
  <si>
    <t>대구광역시 동구 첨단로 61</t>
  </si>
  <si>
    <t>울산광역시 울주군 언양읍 유니스트길 50</t>
  </si>
  <si>
    <t>대전광역시 유성구 유성대로1689번길 70</t>
  </si>
  <si>
    <t>대전광역시 유성구 가정로 201</t>
  </si>
  <si>
    <t>서울특별시 강남구 선릉로 602, 5~14층</t>
  </si>
  <si>
    <t>서울특별시 서초구 마방로 68 동원산업빌딩 9~12층</t>
  </si>
  <si>
    <t>충청북도 청주시 청원구 오창읍 양청4길 45</t>
  </si>
  <si>
    <t>서울특별시 노원구 노원로 75</t>
  </si>
  <si>
    <t>부산광역시 기장군 장안읍 좌동길 40</t>
  </si>
  <si>
    <t>30114</t>
  </si>
  <si>
    <t>05830</t>
  </si>
  <si>
    <t>30147</t>
  </si>
  <si>
    <t xml:space="preserve">04554 </t>
  </si>
  <si>
    <t>34133</t>
  </si>
  <si>
    <t>34055</t>
  </si>
  <si>
    <t xml:space="preserve">34141 </t>
  </si>
  <si>
    <t>34113</t>
  </si>
  <si>
    <t>34057</t>
  </si>
  <si>
    <t>31056</t>
  </si>
  <si>
    <t>34129</t>
  </si>
  <si>
    <t>61755</t>
  </si>
  <si>
    <t>34132</t>
  </si>
  <si>
    <t>34103</t>
  </si>
  <si>
    <t>51508</t>
  </si>
  <si>
    <t>51543</t>
  </si>
  <si>
    <t>34114</t>
  </si>
  <si>
    <t>42988</t>
  </si>
  <si>
    <t>41068</t>
  </si>
  <si>
    <t>44919</t>
  </si>
  <si>
    <t>34047</t>
  </si>
  <si>
    <t>28116</t>
  </si>
  <si>
    <t>46033</t>
  </si>
  <si>
    <t>27872</t>
  </si>
  <si>
    <t>충청북도 진천군 덕산면 정통로 10</t>
  </si>
  <si>
    <t>58324</t>
  </si>
  <si>
    <t>전라남도 나주시 빛가람로 760</t>
  </si>
  <si>
    <t>대구광역시 동구 첨단로 53</t>
  </si>
  <si>
    <t>05050</t>
  </si>
  <si>
    <t>서울특별시 광진구 자양로 76</t>
  </si>
  <si>
    <t>07245</t>
  </si>
  <si>
    <t xml:space="preserve">서울특별시 영등포구 영중로83 </t>
  </si>
  <si>
    <t>07305</t>
  </si>
  <si>
    <t>서울시 영등포구 경인로 841</t>
  </si>
  <si>
    <t>05048</t>
  </si>
  <si>
    <t>서울특별시 광진구 강변역로 2</t>
  </si>
  <si>
    <t>04212</t>
  </si>
  <si>
    <t>서울특별시 마포구 마포대로 130</t>
  </si>
  <si>
    <t>16229</t>
  </si>
  <si>
    <t>30117</t>
  </si>
  <si>
    <t>30108</t>
  </si>
  <si>
    <t>35208</t>
  </si>
  <si>
    <t>30119</t>
  </si>
  <si>
    <t>30113</t>
  </si>
  <si>
    <t>30102</t>
  </si>
  <si>
    <t>30128</t>
  </si>
  <si>
    <t>30064</t>
  </si>
  <si>
    <t>30109</t>
  </si>
  <si>
    <t>54875</t>
  </si>
  <si>
    <t>13809</t>
  </si>
  <si>
    <t>30118</t>
  </si>
  <si>
    <t>28159</t>
  </si>
  <si>
    <t>50830</t>
  </si>
  <si>
    <t>13120</t>
  </si>
  <si>
    <t>25601</t>
  </si>
  <si>
    <t>14662</t>
  </si>
  <si>
    <t>16979</t>
  </si>
  <si>
    <t>25457</t>
  </si>
  <si>
    <t>24341</t>
  </si>
  <si>
    <t>32992</t>
  </si>
  <si>
    <t>16227</t>
  </si>
  <si>
    <t>52725</t>
  </si>
  <si>
    <t>51767</t>
  </si>
  <si>
    <t>24764</t>
  </si>
  <si>
    <t>41566</t>
  </si>
  <si>
    <t>52828</t>
  </si>
  <si>
    <t>48434</t>
  </si>
  <si>
    <t>21044</t>
  </si>
  <si>
    <t>38065</t>
  </si>
  <si>
    <t>49104</t>
  </si>
  <si>
    <t>32553</t>
  </si>
  <si>
    <t>32588</t>
  </si>
  <si>
    <t>61027</t>
  </si>
  <si>
    <t>58230</t>
  </si>
  <si>
    <t>61204</t>
  </si>
  <si>
    <t>61743</t>
  </si>
  <si>
    <t>62396</t>
  </si>
  <si>
    <t>54150</t>
  </si>
  <si>
    <t>27601</t>
  </si>
  <si>
    <t>32906</t>
  </si>
  <si>
    <t>39177</t>
  </si>
  <si>
    <t>28211</t>
  </si>
  <si>
    <t>31172</t>
  </si>
  <si>
    <t>62271</t>
  </si>
  <si>
    <t>16890</t>
  </si>
  <si>
    <t>38430</t>
  </si>
  <si>
    <t>42411</t>
  </si>
  <si>
    <t>38610</t>
  </si>
  <si>
    <t>38649</t>
  </si>
  <si>
    <t>30006</t>
  </si>
  <si>
    <t>34520</t>
  </si>
  <si>
    <t>34432</t>
  </si>
  <si>
    <t>58245</t>
  </si>
  <si>
    <t>49315</t>
  </si>
  <si>
    <t>36040</t>
  </si>
  <si>
    <t>47340</t>
  </si>
  <si>
    <t>17072</t>
  </si>
  <si>
    <t>35349</t>
  </si>
  <si>
    <t>58607</t>
  </si>
  <si>
    <t>58554</t>
  </si>
  <si>
    <t>58628</t>
  </si>
  <si>
    <t>35345</t>
  </si>
  <si>
    <t>31065</t>
  </si>
  <si>
    <t>48513</t>
  </si>
  <si>
    <t>46252</t>
  </si>
  <si>
    <t>47503</t>
  </si>
  <si>
    <t>46241</t>
  </si>
  <si>
    <t>46234</t>
  </si>
  <si>
    <t>50883</t>
  </si>
  <si>
    <t>12749</t>
  </si>
  <si>
    <t>28674</t>
  </si>
  <si>
    <t>31460</t>
  </si>
  <si>
    <t>14097</t>
  </si>
  <si>
    <t>27136</t>
  </si>
  <si>
    <t>58447</t>
  </si>
  <si>
    <t>18332</t>
  </si>
  <si>
    <t>18323</t>
  </si>
  <si>
    <t>57922</t>
  </si>
  <si>
    <t>31538</t>
  </si>
  <si>
    <t>46958</t>
  </si>
  <si>
    <t>12508</t>
  </si>
  <si>
    <t>16499</t>
  </si>
  <si>
    <t>36729</t>
  </si>
  <si>
    <t>14028</t>
  </si>
  <si>
    <t>38541</t>
  </si>
  <si>
    <t>38451</t>
  </si>
  <si>
    <t>29131</t>
  </si>
  <si>
    <t>57026</t>
  </si>
  <si>
    <t>55913</t>
  </si>
  <si>
    <t>17092</t>
  </si>
  <si>
    <t>55338</t>
  </si>
  <si>
    <t>38004</t>
  </si>
  <si>
    <t>34824</t>
  </si>
  <si>
    <t>03760</t>
  </si>
  <si>
    <t>50834</t>
  </si>
  <si>
    <t>22000</t>
  </si>
  <si>
    <t>22012</t>
  </si>
  <si>
    <t>04965</t>
  </si>
  <si>
    <t>61186</t>
  </si>
  <si>
    <t>54896</t>
  </si>
  <si>
    <t>55101</t>
  </si>
  <si>
    <t>63243</t>
  </si>
  <si>
    <t>61452</t>
  </si>
  <si>
    <t>32713</t>
  </si>
  <si>
    <t>10118</t>
  </si>
  <si>
    <t>28024</t>
  </si>
  <si>
    <t>52673</t>
  </si>
  <si>
    <t>11160</t>
  </si>
  <si>
    <t>51140</t>
  </si>
  <si>
    <t>28690</t>
  </si>
  <si>
    <t>28503</t>
  </si>
  <si>
    <t>24328</t>
  </si>
  <si>
    <t>34134</t>
  </si>
  <si>
    <t>28644</t>
  </si>
  <si>
    <t>34098</t>
  </si>
  <si>
    <t>16911</t>
  </si>
  <si>
    <t>17869</t>
  </si>
  <si>
    <t>37673</t>
  </si>
  <si>
    <t>17579</t>
  </si>
  <si>
    <t>28173</t>
  </si>
  <si>
    <t>52833</t>
  </si>
  <si>
    <t>31253</t>
  </si>
  <si>
    <t>10540</t>
  </si>
  <si>
    <t>49112</t>
  </si>
  <si>
    <t>34430</t>
  </si>
  <si>
    <t>37554</t>
  </si>
  <si>
    <t>26404</t>
  </si>
  <si>
    <t>24252</t>
  </si>
  <si>
    <t>34158</t>
  </si>
  <si>
    <t>31962</t>
  </si>
  <si>
    <t>18101</t>
  </si>
  <si>
    <t>55359</t>
  </si>
  <si>
    <t>18330</t>
  </si>
  <si>
    <t>62399</t>
  </si>
  <si>
    <t>61642</t>
  </si>
  <si>
    <t>31499</t>
  </si>
  <si>
    <t>54058</t>
  </si>
  <si>
    <t xml:space="preserve">충청남도 공주시 봉황로 1 </t>
    <phoneticPr fontId="20" type="noConversion"/>
  </si>
  <si>
    <t>운영지원과</t>
    <phoneticPr fontId="20" type="noConversion"/>
  </si>
  <si>
    <t>정부부처</t>
    <phoneticPr fontId="20" type="noConversion"/>
  </si>
  <si>
    <t>우편</t>
    <phoneticPr fontId="93" type="noConversion"/>
  </si>
  <si>
    <t>포스터전달방법</t>
    <phoneticPr fontId="20" type="noConversion"/>
  </si>
  <si>
    <t>총무과</t>
    <phoneticPr fontId="20" type="noConversion"/>
  </si>
  <si>
    <t>우편</t>
    <phoneticPr fontId="20" type="noConversion"/>
  </si>
  <si>
    <t>팀장</t>
    <phoneticPr fontId="20" type="noConversion"/>
  </si>
  <si>
    <t>06591</t>
  </si>
  <si>
    <t>총무과</t>
    <phoneticPr fontId="20" type="noConversion"/>
  </si>
  <si>
    <t>우편</t>
    <phoneticPr fontId="20" type="noConversion"/>
  </si>
  <si>
    <t>03083</t>
  </si>
  <si>
    <t>03746</t>
  </si>
  <si>
    <t>서울특별시 성북구 정릉로 77 (정릉동, 국민대학교)</t>
  </si>
  <si>
    <t>서울특별시 도봉구 삼양로144길 33 (쌍문동, 덕성여자대학교)</t>
  </si>
  <si>
    <t>서울특별시 중구 필동로1길 30 (장충동2가, 동국대학교)</t>
  </si>
  <si>
    <t>서울특별시 성북구 화랑로13길 60 (하월곡동, 동덕여자대학교)</t>
  </si>
  <si>
    <t>서울특별시 서대문구 거북골로 34 (남가좌동, 명지대학교)</t>
  </si>
  <si>
    <t>서울특별시 노원구 화랑로 815 (공릉동, 삼육대학교)</t>
  </si>
  <si>
    <t>서울특별시 종로구 홍지문2길 20 (홍지동, 상명대학교)</t>
  </si>
  <si>
    <t>서울특별시 마포구 백범로 35 (신수동, 서강대학교)</t>
  </si>
  <si>
    <t>서울특별시 성북구 서경로 124 (정릉동, 서경대학)</t>
  </si>
  <si>
    <t>서울특별시 노원구 공릉로 232 (공릉동, 서울과학기술대학교)</t>
  </si>
  <si>
    <t>서울특별시 은평구 갈현로4길 26-2 (신사동, 서울기독대학교)</t>
  </si>
  <si>
    <t>서울특별시 관악구 관악로 1 (신림동, 서울대학교)</t>
  </si>
  <si>
    <t>서울특별시 동대문구 서울시립대로 163 (전농동, 서울시립대학교)</t>
  </si>
  <si>
    <t>서울특별시 노원구 화랑로 621 (공릉동, 서울여자대학교)</t>
  </si>
  <si>
    <t>서울특별시 구로구 경인로 290-42 (개봉동, 한영신학대학교)</t>
  </si>
  <si>
    <t>서울특별시 구로구 연동로 320 (항동, 성공회대학교)</t>
  </si>
  <si>
    <t>서울특별시 종로구 성균관로 25-2 (명륜3가, 성균관대학교)</t>
  </si>
  <si>
    <t>02844</t>
  </si>
  <si>
    <t>서울특별시 성북구 보문로34다길 2 (돈암동, 성신여자대학교)</t>
  </si>
  <si>
    <t>서울특별시 광진구 능동로 209 (군자동, 세종대학교)</t>
  </si>
  <si>
    <t>서울특별시 용산구 청파로47길 100 (청파동2가, 숙명여자대학교)</t>
  </si>
  <si>
    <t>서울특별시 동작구 상도로 369 (상도동, 숭실대학교)</t>
  </si>
  <si>
    <t>서울특별시 서대문구 연세로 50 (신촌동, 연세대학교)</t>
  </si>
  <si>
    <t>서울특별시 서대문구 이화여대길 52 (대현동, 이화여자대학교)</t>
  </si>
  <si>
    <t>서울특별시 광진구 광장로5길 25-1 (광장동, 장로회신학대학교)</t>
  </si>
  <si>
    <t>중앙대학교 서울캠퍼스</t>
  </si>
  <si>
    <t>서울특별시 동작구 흑석로 84 (흑석동, 중앙대학교)</t>
  </si>
  <si>
    <t>서울특별시 동작구 사당로 143 (사당동, 총신대학교)</t>
  </si>
  <si>
    <t>서울특별시 서대문구 북아현로11가길 7 (북아현동, 추계예술대학교)</t>
  </si>
  <si>
    <t>서울특별시 강서구 까치산로24길 47 (화곡동, 그리스도대학교)</t>
  </si>
  <si>
    <t>서울특별시 노원구 동일로214길 32 (상계동, 한국성서대학교)</t>
  </si>
  <si>
    <t>서울특별시 동대문구 이문로 107 (이문동, 한국외국어대학교)</t>
  </si>
  <si>
    <t>서울특별시 송파구 양재대로 1239 (방이동, 한국체육대학교)</t>
  </si>
  <si>
    <t>서울특별시 성북구 삼선교로16길 116 (삼선동2가, 한성대학교)</t>
  </si>
  <si>
    <t>서울특별시 성동구 왕십리로 222 (사근동, 한양대학교)</t>
  </si>
  <si>
    <t>서울특별시 마포구 와우산로 94 (상수동, 홍익대학교)</t>
  </si>
  <si>
    <t>부산광역시 남구 수영로 309 (대연동, 경성대학교)</t>
  </si>
  <si>
    <t>부산광역시 영도구 와치로 194 (동삼동, 고신대학교)</t>
  </si>
  <si>
    <t>부산광역시 남구 신선로 428 (용당동, 동명대학교)</t>
  </si>
  <si>
    <t>부산광역시 사상구 주례로 47 (주례동, 동서대학교)</t>
  </si>
  <si>
    <t>부산광역시 사하구 낙동대로550번길 37 (하단동, 동아대학교)</t>
  </si>
  <si>
    <t>부산광역시 부산진구 엄광로 176 (가야동, 동의대학교)</t>
  </si>
  <si>
    <t>부산광역시 남구 용소로 45 (대연동, 부경대학교대연캠퍼스)</t>
  </si>
  <si>
    <t>부산광역시 금정구 오륜대로 57 (부곡동, 부산가톨릭대학교)</t>
  </si>
  <si>
    <t>부산광역시 금정구 부산대학로63번길 2 (장전동, 부산대학교)</t>
  </si>
  <si>
    <t>부산광역시 금정구 금샘로485번길 65 (남산동, 부산외국어대학교)</t>
  </si>
  <si>
    <t>부산광역시 사상구 백양대로700번길 140 (괘법동, 신라대학교)</t>
  </si>
  <si>
    <t>48015</t>
  </si>
  <si>
    <t>부산광역시 해운대구 반송순환로 142 (반송동, 영산대학교부산캠퍼스)</t>
  </si>
  <si>
    <t>47392</t>
  </si>
  <si>
    <t>부산광역시 부산진구 복지로 75 (개금동, 부산백병원)</t>
  </si>
  <si>
    <t>부산광역시 영도구 태종로 727 (동삼동, 한국해양대학교)</t>
  </si>
  <si>
    <t>대구광역시 북구 대학로 80 (산격동, 경북대학교)</t>
  </si>
  <si>
    <t>대구광역시 달서구 달구벌대로 1095 (신당동, 계명대학교성서캠퍼스)</t>
  </si>
  <si>
    <t>대구광역시 달성군 현풍면 테크노중앙대로 333 (상리)</t>
  </si>
  <si>
    <t>23058</t>
  </si>
  <si>
    <t>인천광역시 강화군 양도면 고려왕릉로 53-1 (도장리)</t>
  </si>
  <si>
    <t>인천광역시 연수구 해송로 12 (송도동, 인천가톨릭대학교)</t>
  </si>
  <si>
    <t>인천광역시 연수구 아카데미로 119 (송도동, 인천대학교)</t>
  </si>
  <si>
    <t>인천광역시 남구 인하로 100 (용현동, 인하대학교)</t>
  </si>
  <si>
    <t>광주광역시 북구 양산택지소로 36 (본촌동, 광신대학교)</t>
  </si>
  <si>
    <t>광주광역시 북구 첨단과기로 123 (오룡동, 광주과학기술원)</t>
  </si>
  <si>
    <t>광주광역시 남구 효덕로 277 (진월동, 광주대학교)</t>
  </si>
  <si>
    <t>광주광역시 광산구 여대길 201 (산정동, 광주여자대학교)</t>
  </si>
  <si>
    <t>광주광역시 광산구 첨단중앙로 23 (월계동, 남부대학교)</t>
  </si>
  <si>
    <t>광주광역시 남구 송암로 73 (송하동, 송원대학)</t>
  </si>
  <si>
    <t>광주광역시 북구 용봉로 77 (용봉동, 전남대학교)</t>
  </si>
  <si>
    <t>광주광역시 동구 필문대로 309 (서석동, 조선대학교)</t>
  </si>
  <si>
    <t>광주광역시 남구 제중로 77 (양림동, 호남신학대학교)</t>
  </si>
  <si>
    <t>35365</t>
  </si>
  <si>
    <t>대전광역시 서구 관저동로 158 (관저동, 건양대학교병원)</t>
  </si>
  <si>
    <t>대전광역시 동구 대학로 62 (용운동, 대전대학교)</t>
  </si>
  <si>
    <t>대전광역시 서구 도안북로 88 (도안동, 목원대학교)</t>
  </si>
  <si>
    <t>대전광역시 서구 배재로 155-40 (도마동, 배재대학교)</t>
  </si>
  <si>
    <t>대전광역시 유성구 대학로 99 (궁동, 충남대학교)</t>
  </si>
  <si>
    <t>대전광역시 유성구 북유성대로 190 (하기동, 침례신학대학교)</t>
  </si>
  <si>
    <t>대전광역시 유성구 대학로 291 (구성동, 한국과학기술원)</t>
  </si>
  <si>
    <t>대전광역시 대덕구 한남로 70 (오정동, 한남대학교)</t>
  </si>
  <si>
    <t>대전광역시 유성구 동서대로 125 (덕명동, 한밭대학교)</t>
  </si>
  <si>
    <t>울산광역시 울주군 언양읍 유니스트길 50 (반연리, 울산과학기술대학교)</t>
  </si>
  <si>
    <t>울산광역시 남구 대학로 93 (무거동, 울산대학교)</t>
  </si>
  <si>
    <t>고려대학교 세종캠퍼스</t>
  </si>
  <si>
    <t>30019</t>
  </si>
  <si>
    <t>세종특별자치시 전의면 가톨릭대학로 30 (신방리, 대전가톨릭대학교)</t>
  </si>
  <si>
    <t>30016</t>
  </si>
  <si>
    <t>세종특별자치시 조치원읍 세종로 2639 (신안리, 홍익대학교세종캠퍼스)</t>
  </si>
  <si>
    <t>경기도 성남시 수정구 성남대로 1342 (복정동, 성남가천대학교)</t>
  </si>
  <si>
    <t>경기도 부천시 원미구 지봉로 43 (역곡동, 가톨릭대학교성심교정)</t>
  </si>
  <si>
    <t>경기도 용인시 기흥구 강남로 40 (구갈동, 강남대학교)</t>
  </si>
  <si>
    <t>경기도 수원시 영통구 광교산로 154-42 (이의동, 경기대학교)</t>
  </si>
  <si>
    <t>11458</t>
  </si>
  <si>
    <t>경기도 양주시 경동대학로 27 (고암동)</t>
  </si>
  <si>
    <t>경기도 용인시 수지구 죽전로 152 (죽전동, 단국대학교죽전캠퍼스)</t>
  </si>
  <si>
    <t>경기도 포천시 호국로 1007 (선단동, 대진대학교)</t>
  </si>
  <si>
    <t>경기도 용인시 기흥구 금화로82번길 20 (상갈동, 루터대학교)</t>
  </si>
  <si>
    <t>명지대학교 자연캠퍼스</t>
  </si>
  <si>
    <t>17058</t>
  </si>
  <si>
    <t>경기도 용인시 처인구 명지로 116 (남동, 명지대학교용인캠퍼스)</t>
  </si>
  <si>
    <t>14754</t>
  </si>
  <si>
    <t>경기도 부천시 소사구 호현로489번길 52 (소사본동, 서울신학대학교)</t>
  </si>
  <si>
    <t>경기도 광주시 경안로 145 (경안동, 서울장신대학교)</t>
  </si>
  <si>
    <t>경기도 안양시 만안구 성결대학로 53 (안양동, 성결대학교)</t>
  </si>
  <si>
    <t>경기도 화성시 봉담읍 왕림1길 67 (왕림리, 수원가톨릭대학교)</t>
  </si>
  <si>
    <t>경기도 화성시 봉담읍 와우안길 17 (와우리, 수원대학교)</t>
  </si>
  <si>
    <t>경기도 화성시 남양읍 남양중앙로 400-5 (남양리, 신경대학교)</t>
  </si>
  <si>
    <t>11340</t>
  </si>
  <si>
    <t>경기도 동두천시 벌마들로40번길 30 (상패동, 신한대학교)</t>
  </si>
  <si>
    <t>경기도 의정부시 호암로 95 (호원동, 신한대학교)</t>
  </si>
  <si>
    <t>경기도 양평군 옥천면 경강로 1276 (아신리, 아세아연합신학대학교)</t>
  </si>
  <si>
    <t>경기도 수원시 영통구 월드컵로 206 (원천동, 아주대학교)</t>
  </si>
  <si>
    <t>경기도 안양시 만안구 삼덕로37번길 22 (안양동, 안양대학교)</t>
  </si>
  <si>
    <t>11429</t>
  </si>
  <si>
    <t>경기도 양주시 은현면 화합로1134번길 110 (용암리, 예원예술대학교양주캠퍼스)</t>
  </si>
  <si>
    <t>경기도 용인시 처인구 용인대학로 134 (삼가동, 용인대학교)</t>
  </si>
  <si>
    <t>13135</t>
  </si>
  <si>
    <t>중앙대학교 안성캠퍼스</t>
  </si>
  <si>
    <t>17546</t>
  </si>
  <si>
    <t>경기도 안성시 대덕면 서동대로 4726 (내리, 중앙대학교)</t>
  </si>
  <si>
    <t>경기도 포천시 해룡로 120 (동교동, 포천중문의과대학)</t>
  </si>
  <si>
    <t>경기도 용인시 기흥구 마북로 184 (마북동, 칼빈대학교)</t>
  </si>
  <si>
    <t>경기도 평택시 서동대로 3825 (용이동, 평택대학교)</t>
  </si>
  <si>
    <t>경기도 안성시 중앙로 327 (석정동)</t>
  </si>
  <si>
    <t>경기도 시흥시 산기대학로 237 (정왕동, 한국산업기술대학교)</t>
  </si>
  <si>
    <t>경기도 고양시 덕양구 항공대학로 76 (화전동, 한국항공대학교)</t>
  </si>
  <si>
    <t>경기도 오산시 한신대길 137 (양산동, 한신대학교)</t>
  </si>
  <si>
    <t>15588</t>
  </si>
  <si>
    <t>경기도 안산시 상록구 한양대학로 55 (사동, 한양대학교)</t>
  </si>
  <si>
    <t>경기도 화성시 봉담읍 최루백로 72 (상리, 협성대학교)</t>
  </si>
  <si>
    <t>강원도 강릉시 범일로579번길 24 (내곡동, 가톨릭관동대학교)</t>
  </si>
  <si>
    <t>강원도 강릉시 죽헌길 7 (지변동, 강릉원주대학교)</t>
  </si>
  <si>
    <t>26403</t>
  </si>
  <si>
    <t>강원도 원주시 흥업면 남원로 150 (흥업리, 강릉원주대학교원주캠퍼스)</t>
  </si>
  <si>
    <t>강원도 춘천시 강원대학길 1 (효자동, 강원대학교)</t>
  </si>
  <si>
    <t>25913</t>
  </si>
  <si>
    <t>강원도 삼척시 중앙로 346 (교동, 강원대학교삼척캠퍼스)</t>
  </si>
  <si>
    <t>강원도 고성군 토성면 봉포4길 46 (봉포리, 경동대학교)</t>
  </si>
  <si>
    <t>26495</t>
  </si>
  <si>
    <t>강원도 원주시 문막읍 견훤로 815 (후용리, 경동대학교)</t>
  </si>
  <si>
    <t>강원도 원주시 상지대길 83 (우산동, 상지대학교)</t>
  </si>
  <si>
    <t>연세대학교 원주캠퍼스</t>
  </si>
  <si>
    <t>26493</t>
  </si>
  <si>
    <t>강원도 원주시 흥업면 연세대길 1 (매지리, 연세대학교)</t>
  </si>
  <si>
    <t>강원도 원주시 흥업면 한라대길 28 (흥업리, 한라대학교)</t>
  </si>
  <si>
    <t>강원도 춘천시 한림대학길 1 (옥천동, 한림대학교)</t>
  </si>
  <si>
    <t>27478</t>
  </si>
  <si>
    <t>충청북도 충주시 충원대로 268 (단월동, 건국대학교GLOCAL캠퍼스)</t>
  </si>
  <si>
    <t>충청북도 음성군 감곡면 대학길 76-32 (왕장리, 극동대학교)</t>
  </si>
  <si>
    <t>충청북도 청주시 서원구 현도면 상삼길 133 (상삼리, 꽃동네대학교)</t>
  </si>
  <si>
    <t>충청북도 청주시 서원구 무심서로 377-3 (모충동, 서원대학교)</t>
  </si>
  <si>
    <t>충청북도 제천시 세명로 65 (신월동, 세명대학교)</t>
  </si>
  <si>
    <t>유원대학교</t>
  </si>
  <si>
    <t>충청북도 영동군 영동읍 대학로 310 (설계리, U1대학교)</t>
  </si>
  <si>
    <t>충청북도 괴산군 괴산읍 문무로 85 (동부리, 중원대학교)</t>
  </si>
  <si>
    <t>충청북도 청주시 청원구 대성로 298 (내덕동, 청주대학교)</t>
  </si>
  <si>
    <t>충청북도 청주시 서원구 충대로 1 (개신동, 충북대학교)</t>
  </si>
  <si>
    <t>충청북도 청주시 흥덕구 강내면 태성탑연로 250 (다락리, 한국교원대학교)</t>
  </si>
  <si>
    <t>충청북도 충주시 대소원면 대학로 50 (검단리, 한국교통대학교)</t>
  </si>
  <si>
    <t>충청남도 논산시 대학로 121 (내동, 건양대학교)</t>
  </si>
  <si>
    <t>충청남도 공주시 공주대학로 56 (신관동, 공주대학교)</t>
  </si>
  <si>
    <t>충청남도 논산시 상월면 상월로 522 (대명리, 금강대학교)</t>
  </si>
  <si>
    <t>충청남도 천안시 서북구 월봉로 48 (쌍용동, 나사렛대학교)</t>
  </si>
  <si>
    <t>충청남도 천안시 서북구 성환읍 대학로 91 (매주리, 남서울대학교)</t>
  </si>
  <si>
    <t>31116</t>
  </si>
  <si>
    <t>충청남도 천안시 동남구 단대로 119 (안서동, 단국대학교천안캠퍼스)</t>
  </si>
  <si>
    <t>충청남도 천안시 동남구 문암로 76 (안서동, 백석대학교)</t>
  </si>
  <si>
    <t>31066</t>
  </si>
  <si>
    <t>충청남도 천안시 동남구 상명대길 31 (안서동, 상명대학교천안캠퍼스)</t>
  </si>
  <si>
    <t>충청남도 아산시 탕정면 선문로221번길 70 (갈산리, 선문대학교)</t>
  </si>
  <si>
    <t>31746</t>
  </si>
  <si>
    <t>충청남도 당진시 신평면 남산길 71-200 (남산리, 세한대학교 당진캠퍼스)</t>
  </si>
  <si>
    <t>충청남도 아산시 신창면 순천향로 22 (읍내리, 순천향대학교)</t>
  </si>
  <si>
    <t>충청남도 금산군 추부면 대학로 201 (마전리, 중부대학교)</t>
  </si>
  <si>
    <t>충청남도 천안시 동남구 병천면 충절로 1600 (가전리, 한국기술교육대학교)</t>
  </si>
  <si>
    <t>한국전통문화대학교</t>
  </si>
  <si>
    <t>33115</t>
  </si>
  <si>
    <t>충청남도 부여군 규암면 백제문로 367 (합정리, 한국전통문화학교)</t>
  </si>
  <si>
    <t>충청남도 서산시 해미면 한서1로 46 (대곡리, 한서대학교)</t>
  </si>
  <si>
    <t>충청남도 아산시 배방읍 호서로79번길 20 (세출리, 호서대학교)</t>
  </si>
  <si>
    <t>전라북도 군산시 대학로 558 (미룡동, 군산대학교)</t>
  </si>
  <si>
    <t>전라북도 전주시 완산구 서원로 383 (중화산동1가, 예수대학교)</t>
  </si>
  <si>
    <t>전라북도 임실군 신평면 창인로 117 (창인리, 예원예술학교)</t>
  </si>
  <si>
    <t>전라북도 완주군 삼례읍 삼례로 443 (후정리, 우석대학교)</t>
  </si>
  <si>
    <t>전라북도 익산시 익산대로 460 (신동, 원광대학교)</t>
  </si>
  <si>
    <t>전라북도 전주시 덕진구 백제대로 567 (금암동, 전북대학교)</t>
  </si>
  <si>
    <t>전라북도 전주시 완산구 천잠로 303 (효자동2가, 전주대학교)</t>
  </si>
  <si>
    <t>전라북도 완주군 상관면 왜목로 726-15 (신리, 한일장신대학교)</t>
  </si>
  <si>
    <t>전라남도 나주시 남평읍 중남길 12-25 (남석리, 광주가톨릭대학교)</t>
  </si>
  <si>
    <t>전라남도 나주시 건재로 185 (대호동, 동신대학교)</t>
  </si>
  <si>
    <t>전라남도 목포시 영산로 697 (석현동, 목포가톨릭대학교)</t>
  </si>
  <si>
    <t>전라남도 무안군 청계면 영산로 1666 (도림리, 목포대학교)</t>
  </si>
  <si>
    <t>전라남도 목포시 해양대학로 91 (죽교동, 목포해양대학교)</t>
  </si>
  <si>
    <t>전라남도 영암군 삼호읍 녹색로 1113 (산호리, 세한대학교)</t>
  </si>
  <si>
    <t>전라남도 순천시 중앙로 255 (석현동, 순천대학교)</t>
  </si>
  <si>
    <t>전라남도 영광군 백수읍 성지로 1357 (길용리)</t>
  </si>
  <si>
    <t>59626</t>
  </si>
  <si>
    <t>전라남도 여수시 대학로 50 (둔덕동, 전남대학교여수캠퍼스)</t>
  </si>
  <si>
    <t>전라남도 무안군 무안읍 무안로 380 (성남리, 초당대학교)</t>
  </si>
  <si>
    <t>전라남도 광양시 광양읍 한려대길 94-13 (덕례리, 한려대학교)</t>
  </si>
  <si>
    <t>40139</t>
  </si>
  <si>
    <t>경상북도 고령군 대가야읍 대가야로 1103 (지산리, 가야대학교)</t>
  </si>
  <si>
    <t>경상북도 구미시 산동면 강동로 730 (인덕리, 경운대학교)</t>
  </si>
  <si>
    <t>경상북도 경산시 하양읍 가마실길 50 (부호리, 경일대학교)</t>
  </si>
  <si>
    <t>경상북도 경주시 태종로 188 (효현동, 경주대학교)</t>
  </si>
  <si>
    <t>경상북도 구미시 대학로 61 (양호동, 금오공과대학교)</t>
  </si>
  <si>
    <t>경상북도 김천시 대학로 214 (삼락동, 김천대학교)</t>
  </si>
  <si>
    <t>경상북도 경산시 하양읍 하양로 13-13 (금락리, 대구가톨릭대학교)</t>
  </si>
  <si>
    <t>경상북도 경산시 진량읍 대구대로 201 (내리리, 대구대학교경산캠퍼스)</t>
  </si>
  <si>
    <t>39851</t>
  </si>
  <si>
    <t>경상북도 칠곡군 가산면 다부거문1길 202 (다부리, 대구예술대학교)</t>
  </si>
  <si>
    <t>경상북도 경산시 한의대로 1 (유곡동, 대구한의대학교)</t>
  </si>
  <si>
    <t>경상북도 경산시 경청로222길 33 (백천동, 대신대학교)</t>
  </si>
  <si>
    <t>38066</t>
  </si>
  <si>
    <t>경상북도 경주시 동대로 123 (석장동, 동국대학교경주캠퍼스)</t>
  </si>
  <si>
    <t>경상북도 영주시 풍기읍 동양대로 145 (산법리, 동양대학교)</t>
  </si>
  <si>
    <t>경상북도 안동시 경동로 1375 (송천동, 안동대학교)</t>
  </si>
  <si>
    <t>경상북도 경산시 대학로 280 (대동, 영남대학교)</t>
  </si>
  <si>
    <t>경상북도 경산시 진량읍 봉회1길 26 (봉회리, 영남신학대학교)</t>
  </si>
  <si>
    <t>경상북도 경주시 강동면 동해대로 261 (유금리, 위덕대학교)</t>
  </si>
  <si>
    <t>경상북도 포항시 남구 청암로 77 (지곡동, 포항공과대학교)</t>
  </si>
  <si>
    <t>경상북도 포항시 북구 흥해읍 한동로 558 (남송리, 한동대학교)</t>
  </si>
  <si>
    <t>경상남도 김해시 삼계로 208 (삼계동)</t>
  </si>
  <si>
    <t>경상남도 진주시 동진로 33 (칠암동, 경남과학기술대학교)</t>
  </si>
  <si>
    <t>경상남도 창원시 마산합포구 경남대학로 7 (월영동, 경남대학교)</t>
  </si>
  <si>
    <t>경상남도 진주시 진주대로 501 (가좌동, 경상대학교)</t>
  </si>
  <si>
    <t>경상남도 김해시 김해대로 1894-68 (구산동)</t>
  </si>
  <si>
    <t>경상남도 양산시 주남로 288 (주남동, 영산대학교양산캠퍼스)</t>
  </si>
  <si>
    <t>경상남도 김해시 인제로 197 (어방동, 인제대학교)</t>
  </si>
  <si>
    <t>경상남도 창원시 마산회원구 팔용로 262 (합성동, 창신대학)</t>
  </si>
  <si>
    <t>경상남도 창원시 의창구 창원대학로 20 (사림동, 창원대학교)</t>
  </si>
  <si>
    <t>경상남도 진주시 문산읍 동부로 965 (상문리, 한국국제대학교)</t>
  </si>
  <si>
    <t>제주특별자치도 제주시 516로 2870 (영평동)</t>
  </si>
  <si>
    <t>제주특별자치도 제주시 제주대학로 102 (아라일동, 제주대학교)</t>
  </si>
  <si>
    <t>08221</t>
  </si>
  <si>
    <t>서울특별시 구로구 경인로 445 (고척동, 동양미래대학교)</t>
  </si>
  <si>
    <t>전문대학</t>
    <phoneticPr fontId="20" type="noConversion"/>
  </si>
  <si>
    <t>03656</t>
  </si>
  <si>
    <t>서울특별시 서대문구 가좌로 134 (홍은동, 명지전문대학)</t>
  </si>
  <si>
    <t>전문대학</t>
  </si>
  <si>
    <t>03039</t>
  </si>
  <si>
    <t>서울특별시 종로구 필운대로1길 34 (필운동, 배화여자대학)</t>
  </si>
  <si>
    <t>삼육보건대학교</t>
  </si>
  <si>
    <t>02500</t>
  </si>
  <si>
    <t>서울특별시 동대문구 망우로 82 (휘경동)</t>
  </si>
  <si>
    <t>서울여자간호대학교</t>
  </si>
  <si>
    <t>03617</t>
  </si>
  <si>
    <t>서울특별시 서대문구 간호대로 38 (홍제동, 서울여자간호대학)</t>
  </si>
  <si>
    <t>대구보건대학교</t>
  </si>
  <si>
    <t>41453</t>
  </si>
  <si>
    <t>대구광역시 북구 영송로 15 (태전동, 대구보건대학)</t>
  </si>
  <si>
    <t>수성대학교</t>
  </si>
  <si>
    <t>42078</t>
  </si>
  <si>
    <t>대구광역시 수성구 달구벌대로528길 15 (만촌동, 수성대학교)</t>
  </si>
  <si>
    <t>경인여자대학교</t>
  </si>
  <si>
    <t>21041</t>
  </si>
  <si>
    <t>인천광역시 계양구 계양산로 63 (계산동, 경인여자대학)</t>
  </si>
  <si>
    <t>인하공업전문대학</t>
  </si>
  <si>
    <t>인천광역시 남구 인하로 100 (용현동, 인하공업전문대학)</t>
  </si>
  <si>
    <t>광주보건대학교</t>
  </si>
  <si>
    <t>62287</t>
  </si>
  <si>
    <t>광주광역시 광산구 북문대로419번길 73 (신창동, 광주보건대학)</t>
  </si>
  <si>
    <t>기독간호대학교</t>
  </si>
  <si>
    <t>61662</t>
  </si>
  <si>
    <t>광주광역시 남구 백서로70번길 6 (양림동, 기독간호대학)</t>
  </si>
  <si>
    <t>동강대학교</t>
  </si>
  <si>
    <t>61200</t>
  </si>
  <si>
    <t>광주광역시 북구 동문대로 50 (풍향동, 동강대학교)</t>
  </si>
  <si>
    <t>서영대학교</t>
  </si>
  <si>
    <t>61268</t>
  </si>
  <si>
    <t>광주광역시 북구 서강로 1 (운암동, 서영대학교)</t>
  </si>
  <si>
    <t>조선간호대학교</t>
  </si>
  <si>
    <t>61453</t>
  </si>
  <si>
    <t>광주광역시 동구 필문대로 309-2 (서석동, 조선간호대학교)</t>
  </si>
  <si>
    <t>우송정보대학</t>
  </si>
  <si>
    <t>34518</t>
  </si>
  <si>
    <t>대전광역시 동구 백룡로 59 (자양동, 우송정보대학동캠퍼스)</t>
  </si>
  <si>
    <t>울산과학대학교</t>
  </si>
  <si>
    <t>44022</t>
  </si>
  <si>
    <t>울산광역시 동구 봉수로 101 (화정동, 울산과학대학동부캠퍼스)</t>
  </si>
  <si>
    <t>춘해보건대학교</t>
  </si>
  <si>
    <t>44965</t>
  </si>
  <si>
    <t>울산광역시 울주군 웅촌면 대학길 9 (곡천리, 춘해보건대학)</t>
  </si>
  <si>
    <t>한국영상대학교</t>
  </si>
  <si>
    <t>30056</t>
  </si>
  <si>
    <t>세종특별자치시 장군면 대학길 300 (금암리, 한국영상대학교)</t>
  </si>
  <si>
    <t>경민대학교</t>
  </si>
  <si>
    <t>11618</t>
  </si>
  <si>
    <t>경기도 의정부시 서부로 545 (가능동, 경민대학)</t>
  </si>
  <si>
    <t>경복대학교</t>
  </si>
  <si>
    <t>12051</t>
  </si>
  <si>
    <t>경기도 남양주시 진접읍 경복대로 425 (금곡리, 경복대학교)</t>
  </si>
  <si>
    <t>김포대학교</t>
  </si>
  <si>
    <t>10020</t>
  </si>
  <si>
    <t>경기도 김포시 월곶면 김포대학로 97 (포내리, 김포대학교)</t>
  </si>
  <si>
    <t>농협대학교</t>
  </si>
  <si>
    <t>10292</t>
  </si>
  <si>
    <t>경기도 고양시 덕양구 서삼릉길 281 (원당동, 농협대학)</t>
  </si>
  <si>
    <t>대림대학교</t>
  </si>
  <si>
    <t>13916</t>
  </si>
  <si>
    <t>경기도 안양시 동안구 임곡로 29 (비산동, 대림대학교)</t>
  </si>
  <si>
    <t>동남보건대학교</t>
  </si>
  <si>
    <t>16328</t>
  </si>
  <si>
    <t>경기도 수원시 장안구 천천로74번길 50 (정자동, 동남보건대학)</t>
  </si>
  <si>
    <t>동아방송예술대학교</t>
  </si>
  <si>
    <t>17516</t>
  </si>
  <si>
    <t>경기도 안성시 삼죽면 동아예대길 47 (진촌리, 동아방송예술대학교)</t>
  </si>
  <si>
    <t>동원대학교</t>
  </si>
  <si>
    <t>12813</t>
  </si>
  <si>
    <t>경기도 광주시 곤지암읍 경충대로 26 (신촌리, 동원대학)</t>
  </si>
  <si>
    <t>서울예술대학교</t>
  </si>
  <si>
    <t>15263</t>
  </si>
  <si>
    <t>경기도 안산시 단원구 예술대학로 171 (고잔동, 서울예술대학)</t>
  </si>
  <si>
    <t>서정대학교</t>
  </si>
  <si>
    <t>경기도 양주시 은현면 화합로 1049-56 (용암리, 서정대학)</t>
  </si>
  <si>
    <t>수원과학대학교</t>
  </si>
  <si>
    <t>18516</t>
  </si>
  <si>
    <t>경기도 화성시 정남면 세자로 288 (보통리, 수원과학대학)</t>
  </si>
  <si>
    <t>신구대학교</t>
  </si>
  <si>
    <t>13174</t>
  </si>
  <si>
    <t>경기도 성남시 중원구 광명로 377 (금광동, 신구대학)</t>
  </si>
  <si>
    <t>안산대학교</t>
  </si>
  <si>
    <t>15328</t>
  </si>
  <si>
    <t>경기도 안산시 상록구 안산대학로 155 (일동, 안산대학교)</t>
  </si>
  <si>
    <t>연성대학교</t>
  </si>
  <si>
    <t>14011</t>
  </si>
  <si>
    <t>경기도 안양시 만안구 양화로37번길 34 (안양동, 연성대학교)</t>
  </si>
  <si>
    <t>오산대학교</t>
  </si>
  <si>
    <t>18119</t>
  </si>
  <si>
    <t>경기도 오산시 청학로 45 (청학동, 오산대학)</t>
  </si>
  <si>
    <t>용인송담대학교</t>
  </si>
  <si>
    <t>17145</t>
  </si>
  <si>
    <t>경기도 용인시 처인구 동부로 61 (마평동, 용인송담대학)</t>
  </si>
  <si>
    <t>웅지세무대학교</t>
  </si>
  <si>
    <t>10846</t>
  </si>
  <si>
    <t>경기도 파주시 탄현면 웅지로144번길 73 (금승리, 웅지세무대학)</t>
  </si>
  <si>
    <t>청강문화산업대학교</t>
  </si>
  <si>
    <t>17390</t>
  </si>
  <si>
    <t>경기도 이천시 마장면 청강가창로 389-94 (해월리, 청강문화산업대학)</t>
  </si>
  <si>
    <t>한국복지대학교</t>
  </si>
  <si>
    <t>17738</t>
  </si>
  <si>
    <t>경기도 평택시 삼남로 283 (장안동, 국립한국재활복지대학)</t>
  </si>
  <si>
    <t>강릉영동대학교</t>
  </si>
  <si>
    <t>25521</t>
  </si>
  <si>
    <t>강원도 강릉시 공제로 357 (홍제동, 강릉영동대학)</t>
  </si>
  <si>
    <t>한국골프대학교</t>
  </si>
  <si>
    <t>25247</t>
  </si>
  <si>
    <t>강원도 횡성군 우천면 하대5길 109 (하대리)</t>
  </si>
  <si>
    <t>한림성심대학교</t>
  </si>
  <si>
    <t>24210</t>
  </si>
  <si>
    <t>강원도 춘천시 동면 장학길 48 (장학리, 한림성심대학교)</t>
  </si>
  <si>
    <t>백석문화대학교</t>
  </si>
  <si>
    <t>충청남도 천안시 동남구 문암로 58 (안서동, 백석문화대학교)</t>
  </si>
  <si>
    <t>신성대학교</t>
  </si>
  <si>
    <t>31801</t>
  </si>
  <si>
    <t>충청남도 당진시 정미면 대학로 1 (덕마리, 신성대학교)</t>
  </si>
  <si>
    <t>충남도립대학교</t>
  </si>
  <si>
    <t>33303</t>
  </si>
  <si>
    <t>충청남도 청양군 청양읍 학사길 55 (벽천리, 충남도립대학교)</t>
  </si>
  <si>
    <t>혜전대학교</t>
  </si>
  <si>
    <t>충청남도 홍성군 홍성읍 대학길 25 (남장리, 혜전대학교)</t>
  </si>
  <si>
    <t>군산간호대학교</t>
  </si>
  <si>
    <t>54068</t>
  </si>
  <si>
    <t>전라북도 군산시 동개정길 7 (개정동, 군산간호대학교)</t>
  </si>
  <si>
    <t>군장대학교</t>
  </si>
  <si>
    <t>54045</t>
  </si>
  <si>
    <t>전라북도 군산시 성산면 군장대길 13 (도암리, 군장대학)</t>
  </si>
  <si>
    <t>서해대학</t>
  </si>
  <si>
    <t>54116</t>
  </si>
  <si>
    <t>전라북도 군산시 서해대길 6 (오룡동, 서해대학)</t>
  </si>
  <si>
    <t>원광보건대학교</t>
  </si>
  <si>
    <t>전라북도 익산시 익산대로 514 (신용동, 원광보건대학)</t>
  </si>
  <si>
    <t>전주기전대학</t>
  </si>
  <si>
    <t>전라북도 전주시 완산구 전주천서로 267 (중화산동1가, 전주기전대학)</t>
  </si>
  <si>
    <t>한국농수산대학</t>
  </si>
  <si>
    <t>54874</t>
  </si>
  <si>
    <t>전라북도 전주시 완산구 콩쥐팥쥐로 1515 (중동, 한국농수산대학)</t>
  </si>
  <si>
    <t>고구려대학</t>
  </si>
  <si>
    <t>58280</t>
  </si>
  <si>
    <t>전라남도 나주시 다시면 백호로 125 (복암리, 고구려대학)</t>
  </si>
  <si>
    <t>광양보건대학교</t>
  </si>
  <si>
    <t>전라남도 광양시 광양읍 대학로 85 (덕례리, 광양보건대학)</t>
  </si>
  <si>
    <t>동아보건대학교</t>
  </si>
  <si>
    <t>58439</t>
  </si>
  <si>
    <t>전라남도 영암군 학산면 영산로 76-57 (독천리, 동아보건대학교)</t>
  </si>
  <si>
    <t>목포과학대학교</t>
  </si>
  <si>
    <t>58644</t>
  </si>
  <si>
    <t>전라남도 목포시 영산로 413-1 (상동, 목포과학대학)</t>
  </si>
  <si>
    <t>청암대학교</t>
  </si>
  <si>
    <t>57997</t>
  </si>
  <si>
    <t>전라남도 순천시 녹색로 1641 (덕월동, 순천청암대학)</t>
  </si>
  <si>
    <t>가톨릭상지대학교</t>
  </si>
  <si>
    <t>36686</t>
  </si>
  <si>
    <t>경상북도 안동시 상지길 45 (율세동, 가톨릭상지대학교)</t>
  </si>
  <si>
    <t>경북전문대학교</t>
  </si>
  <si>
    <t>36133</t>
  </si>
  <si>
    <t>경상북도 영주시 대학로 77 (휴천동, 경북전문대학교)</t>
  </si>
  <si>
    <t>서라벌대학교</t>
  </si>
  <si>
    <t>38063</t>
  </si>
  <si>
    <t>경상북도 경주시 태종로 516 (충효동, 서라벌대학)</t>
  </si>
  <si>
    <t>선린대학교</t>
  </si>
  <si>
    <t>37560</t>
  </si>
  <si>
    <t>경상북도 포항시 북구 흥해읍 초곡길36번길 30 (초곡리, 선린대학)</t>
  </si>
  <si>
    <t>성덕대학교</t>
  </si>
  <si>
    <t>38801</t>
  </si>
  <si>
    <t>경상북도 영천시 신녕면 대학길 105 (화남리, 성덕대학교)</t>
  </si>
  <si>
    <t>안동과학대학교</t>
  </si>
  <si>
    <t>36616</t>
  </si>
  <si>
    <t>경상북도 안동시 서후면 서선길 189 (교리, 안동과학대학교)</t>
  </si>
  <si>
    <t>포항대학교</t>
  </si>
  <si>
    <t>37555</t>
  </si>
  <si>
    <t>경상북도 포항시 북구 흥해읍 신덕로 60 (죽천리, 포항대학교)</t>
  </si>
  <si>
    <t>거제대학교</t>
  </si>
  <si>
    <t>53325</t>
  </si>
  <si>
    <t>경상남도 거제시 마전1길 91 (장승포동, 거제대학)</t>
  </si>
  <si>
    <t>김해대학교</t>
  </si>
  <si>
    <t>50811</t>
  </si>
  <si>
    <t>경상남도 김해시 삼안로112번길 198 (삼방동, 김해대학교)</t>
  </si>
  <si>
    <t>마산대학교</t>
  </si>
  <si>
    <t>51217</t>
  </si>
  <si>
    <t>경상남도 창원시 마산회원구 내서읍 함마대로 2640 (용담리, 마산대학)</t>
  </si>
  <si>
    <t>연암공과대학교</t>
  </si>
  <si>
    <t>52821</t>
  </si>
  <si>
    <t>경상남도 진주시 진주대로629번길 35 (가좌동, 연암공업대학)</t>
  </si>
  <si>
    <t>진주보건대학교</t>
  </si>
  <si>
    <t>52655</t>
  </si>
  <si>
    <t>경상남도 진주시 의병로 51 (상봉동, 진주보건대학)</t>
  </si>
  <si>
    <t>창원문성대학교</t>
  </si>
  <si>
    <t>51410</t>
  </si>
  <si>
    <t>경상남도 창원시 의창구 충혼로 91 (두대동, 창원문성대학)</t>
  </si>
  <si>
    <t>제주한라대학교</t>
  </si>
  <si>
    <t>63092</t>
  </si>
  <si>
    <t>제주특별자치도 제주시 한라대학로 38 (노형동, 제주한라대학)</t>
  </si>
  <si>
    <t>서일대학교</t>
  </si>
  <si>
    <t>02192</t>
  </si>
  <si>
    <t>숭의여자대학교</t>
  </si>
  <si>
    <t>04628</t>
  </si>
  <si>
    <t>서울특별시 중구 소파로2길 10 (예장동, 숭의여자대학)</t>
  </si>
  <si>
    <t>인덕대학교</t>
  </si>
  <si>
    <t>01878</t>
  </si>
  <si>
    <t>서울특별시 노원구 초안산로 12 (월계동, 인덕대학)</t>
  </si>
  <si>
    <t>한양여자대학교</t>
  </si>
  <si>
    <t>서울특별시 성동구 살곶이길 200 (사근동, 한양여자대학)</t>
  </si>
  <si>
    <t>대동대학교</t>
  </si>
  <si>
    <t>46270</t>
  </si>
  <si>
    <t>부산광역시 금정구 동부곡로27번길 88 (부곡동, 대동대학교)</t>
  </si>
  <si>
    <t>동의과학대학교</t>
  </si>
  <si>
    <t>47230</t>
  </si>
  <si>
    <t>부산광역시 부산진구 양지로 54 (양정동, 동의과학대학)</t>
  </si>
  <si>
    <t>부산경상대학교</t>
  </si>
  <si>
    <t>47583</t>
  </si>
  <si>
    <t>부산광역시 연제구 고분로 170 (연산동, 부산경상대학)</t>
  </si>
  <si>
    <t>부산과학기술대학교</t>
  </si>
  <si>
    <t>46639</t>
  </si>
  <si>
    <t>부산광역시 북구 시랑로132번길 88 (구포동, 부산과학기술대학교)</t>
  </si>
  <si>
    <t>부산여자대학교</t>
  </si>
  <si>
    <t>47228</t>
  </si>
  <si>
    <t>부산광역시 부산진구 진남로 506 (양정동, 부산여자대학)</t>
  </si>
  <si>
    <t>부산예술대학교</t>
  </si>
  <si>
    <t>48429</t>
  </si>
  <si>
    <t>부산광역시 남구 못골번영로71번길 74 (대연동, 부산예술대학)</t>
  </si>
  <si>
    <t>계명문화대학교</t>
  </si>
  <si>
    <t>대구광역시 달서구 달서대로 675 (신당동, 계명문화대학)</t>
  </si>
  <si>
    <t>대구공업대학교</t>
  </si>
  <si>
    <t>42734</t>
  </si>
  <si>
    <t>대구광역시 달서구 송현로 205 (본동, 대구공업대학)</t>
  </si>
  <si>
    <t>대구과학대학교</t>
  </si>
  <si>
    <t>대구광역시 북구 영송로 47 (태전동, 대구과학대학)</t>
  </si>
  <si>
    <t>영남이공대학교</t>
  </si>
  <si>
    <t>42415</t>
  </si>
  <si>
    <t>대구광역시 남구 현충로 170 (대명동, 영남이공대학)</t>
  </si>
  <si>
    <t>영진전문대학</t>
  </si>
  <si>
    <t>41527</t>
  </si>
  <si>
    <t>대구광역시 북구 복현로 35 (복현동, 영진전문대학)</t>
  </si>
  <si>
    <t>인천재능대학교</t>
  </si>
  <si>
    <t>22573</t>
  </si>
  <si>
    <t>인천광역시 동구 재능로 178 (송림동, 재능대학)</t>
  </si>
  <si>
    <t>조선이공대학교</t>
  </si>
  <si>
    <t>광주광역시 동구 필문대로 309-1 (서석동, 조선이공대학)</t>
  </si>
  <si>
    <t>대덕대학교</t>
  </si>
  <si>
    <t>34111</t>
  </si>
  <si>
    <t>대전광역시 유성구 가정북로 68 (장동, 대덕대학)</t>
  </si>
  <si>
    <t>대전과학기술대학교</t>
  </si>
  <si>
    <t>35408</t>
  </si>
  <si>
    <t>대전광역시 서구 혜천로 100 (복수동, 대전과학기술대학교)</t>
  </si>
  <si>
    <t>대전보건대학교</t>
  </si>
  <si>
    <t>34504</t>
  </si>
  <si>
    <t>대전광역시 동구 충정로 21 (가양동, 대전보건대학)</t>
  </si>
  <si>
    <t>경기과학기술대학교</t>
  </si>
  <si>
    <t>경기도 시흥시 경기과기대로 269 (정왕동, 경기과학기술대학교)</t>
  </si>
  <si>
    <t>계원예술대학교</t>
  </si>
  <si>
    <t>16038</t>
  </si>
  <si>
    <t>경기도 의왕시 계원대학로 66 (내손동, 계원예술대학교)</t>
  </si>
  <si>
    <t>국제대학교</t>
  </si>
  <si>
    <t>17731</t>
  </si>
  <si>
    <t>경기도 평택시 장안웃길 56 (장안동, 국제대학교)</t>
  </si>
  <si>
    <t>동서울대학교</t>
  </si>
  <si>
    <t>13117</t>
  </si>
  <si>
    <t>경기도 성남시 수정구 복정로 76 (복정동, 동서울대학)</t>
  </si>
  <si>
    <t>두원공과대학교</t>
  </si>
  <si>
    <t>17520</t>
  </si>
  <si>
    <t>경기도 안성시 죽산면 관음당길 51 (장원리, 두원공과대학교)</t>
  </si>
  <si>
    <t>부천대학교</t>
  </si>
  <si>
    <t>14632</t>
  </si>
  <si>
    <t>경기도 부천시 원미구 신흥로56번길 25 (심곡동, 부천대학)</t>
  </si>
  <si>
    <t>수원여자대학교</t>
  </si>
  <si>
    <t>16632</t>
  </si>
  <si>
    <t>경기도 수원시 권선구 온정로 72 (오목천동, 수원여자대학)</t>
  </si>
  <si>
    <t>신안산대학교</t>
  </si>
  <si>
    <t>15435</t>
  </si>
  <si>
    <t>경기도 안산시 단원구 신안산대학로 135 (초지동, 안산공과대학)</t>
  </si>
  <si>
    <t>여주대학교</t>
  </si>
  <si>
    <t>12652</t>
  </si>
  <si>
    <t>경기도 여주시 세종로 338 (교동, 여주대학)</t>
  </si>
  <si>
    <t>유한대학교</t>
  </si>
  <si>
    <t>14780</t>
  </si>
  <si>
    <t>경기도 부천시 소사구 경인로 590 (괴안동, 유한대학)</t>
  </si>
  <si>
    <t>장안대학교</t>
  </si>
  <si>
    <t>18331</t>
  </si>
  <si>
    <t>경기도 화성시 봉담읍 삼천병마로 1182 (상리, 장안대학)</t>
  </si>
  <si>
    <t>한국관광대학교</t>
  </si>
  <si>
    <t>17306</t>
  </si>
  <si>
    <t>경기도 이천시 신둔면 이장로311번길 197-73 (고척리, 한국관광대학)</t>
  </si>
  <si>
    <t>강원관광대학교</t>
  </si>
  <si>
    <t>26034</t>
  </si>
  <si>
    <t>강원도 태백시 대학길 97 (황지동, 강원관광대학)</t>
  </si>
  <si>
    <t>강원도립대학교</t>
  </si>
  <si>
    <t>25425</t>
  </si>
  <si>
    <t>강원도 강릉시 주문진읍 연주로 270 (교항리, 강원도립대학)</t>
  </si>
  <si>
    <t>상지영서대학교</t>
  </si>
  <si>
    <t>강원도 원주시 상지대길 84 (우산동, 상지영서대학교)</t>
  </si>
  <si>
    <t>세경대학교</t>
  </si>
  <si>
    <t>26239</t>
  </si>
  <si>
    <t>강원도 영월군 영월읍 하송로 197 (하송리, 세경대학)</t>
  </si>
  <si>
    <t>송곡대학교</t>
  </si>
  <si>
    <t>24465</t>
  </si>
  <si>
    <t>강원도 춘천시 남산면 송곡대학길 34 (창촌리, 송곡대학교)</t>
  </si>
  <si>
    <t>송호대학교</t>
  </si>
  <si>
    <t>25242</t>
  </si>
  <si>
    <t>강원도 횡성군 횡성읍 남산로 210 (남산리, 송호대학교)</t>
  </si>
  <si>
    <t>강동대학교</t>
  </si>
  <si>
    <t>27600</t>
  </si>
  <si>
    <t>충청북도 음성군 감곡면 대학길 278 (단평리, 강동대학교)</t>
  </si>
  <si>
    <t>대원대학교</t>
  </si>
  <si>
    <t>27135</t>
  </si>
  <si>
    <t>충청북도 제천시 대학로 316 (신월동, 대원대학)</t>
  </si>
  <si>
    <t>충북도립대학</t>
  </si>
  <si>
    <t>29046</t>
  </si>
  <si>
    <t>충청북도 옥천군 옥천읍 대학길 15 (문정리, 충북도립대학)</t>
  </si>
  <si>
    <t>충북보건과학대학교</t>
  </si>
  <si>
    <t>28150</t>
  </si>
  <si>
    <t>충청북도 청주시 청원구 내수읍 덕암길 10 (덕암리, 충북보건과학대학교)</t>
  </si>
  <si>
    <t>충청대학교</t>
  </si>
  <si>
    <t>28171</t>
  </si>
  <si>
    <t>충청북도 청주시 흥덕구 강내면 월곡길 38 (월곡리, 충청대학)</t>
  </si>
  <si>
    <t>아주자동차대학</t>
  </si>
  <si>
    <t>33415</t>
  </si>
  <si>
    <t>충청남도 보령시 주포면 대학길 106 (관산리, 아주자동차대학)</t>
  </si>
  <si>
    <t>연암대학교</t>
  </si>
  <si>
    <t>31005</t>
  </si>
  <si>
    <t>충청남도 천안시 서북구 성환읍 연암로 313 (수향리, 천안연암대학)</t>
  </si>
  <si>
    <t>백제예술대학교</t>
  </si>
  <si>
    <t>55313</t>
  </si>
  <si>
    <t>전라북도 완주군 봉동읍 백제대학로 171 (제내리, 백제예술대학)</t>
  </si>
  <si>
    <t>전북과학대학교</t>
  </si>
  <si>
    <t>56204</t>
  </si>
  <si>
    <t>전라북도 정읍시 정읍사로 509 (시기동, 전북과학대학)</t>
  </si>
  <si>
    <t>전주비전대학교</t>
  </si>
  <si>
    <t>전라북도 전주시 완산구 천잠로 235 (효자동2가, 전주비전대학)</t>
  </si>
  <si>
    <t>순천제일대학교</t>
  </si>
  <si>
    <t>전라남도 순천시 제일대학길 17 (덕월동, 순천제일대학)</t>
  </si>
  <si>
    <t>전남과학대학교</t>
  </si>
  <si>
    <t>57500</t>
  </si>
  <si>
    <t>전라남도 곡성군 옥과면 대학로 113 (옥과리)</t>
  </si>
  <si>
    <t>전남도립대학교</t>
  </si>
  <si>
    <t>57337</t>
  </si>
  <si>
    <t>전라남도 담양군 담양읍 죽녹원로 152 (향교리, 전남도립대학)</t>
  </si>
  <si>
    <t>한영대학</t>
  </si>
  <si>
    <t>59720</t>
  </si>
  <si>
    <t>전라남도 여수시 장군산길 18-43 (여서동, 한영대학)</t>
  </si>
  <si>
    <t>경북과학대학교</t>
  </si>
  <si>
    <t>39913</t>
  </si>
  <si>
    <t>경상북도 칠곡군 기산면 지산로 634 (봉산리, 경북과학대학교)</t>
  </si>
  <si>
    <t>경북도립대학교</t>
  </si>
  <si>
    <t>36830</t>
  </si>
  <si>
    <t>경상북도 예천군 예천읍 도립대학길 114 (청복리, 경북도립대학교)</t>
  </si>
  <si>
    <t>경북보건대학교</t>
  </si>
  <si>
    <t>39525</t>
  </si>
  <si>
    <t>경상북도 김천시 대학로 168 (삼락동, 경북보건대학교)</t>
  </si>
  <si>
    <t>구미대학교</t>
  </si>
  <si>
    <t>39213</t>
  </si>
  <si>
    <t>경상북도 구미시 야은로 37 (부곡동, 구미대학교)</t>
  </si>
  <si>
    <t>대경대학교</t>
  </si>
  <si>
    <t>38547</t>
  </si>
  <si>
    <t>경상북도 경산시 자인면 단북1길 65 (단북리, 대경대학)</t>
  </si>
  <si>
    <t>문경대학교</t>
  </si>
  <si>
    <t>36930</t>
  </si>
  <si>
    <t>경상북도 문경시 호계면 대학길 161 (별암리, 문경대학)</t>
  </si>
  <si>
    <t>영남외국어대학</t>
  </si>
  <si>
    <t>경상북도 경산시 남천면 남천로 780-9 (협석리, 영남외국어대학)</t>
  </si>
  <si>
    <t>호산대학교</t>
  </si>
  <si>
    <t>경상북도 경산시 하양읍 대경로105길 19 (부호리, 호산대학교)</t>
  </si>
  <si>
    <t>경남도립거창대학</t>
  </si>
  <si>
    <t>50147</t>
  </si>
  <si>
    <t>경상남도 거창군 거창읍 거창대학로 72 (대평리, 경남도립거창대학)</t>
  </si>
  <si>
    <t>경남도립남해대학</t>
  </si>
  <si>
    <t>52422</t>
  </si>
  <si>
    <t>경상남도 남해군 남해읍 화전로78번길 30 (남변리, 경남도립남해대학)</t>
  </si>
  <si>
    <t>동원과학기술대학교</t>
  </si>
  <si>
    <t>50578</t>
  </si>
  <si>
    <t>경상남도 양산시 명곡로 321 (명곡동, 동원과학기술대학교)</t>
  </si>
  <si>
    <t>한국승강기대학교</t>
  </si>
  <si>
    <t>50141</t>
  </si>
  <si>
    <t>경상남도 거창군 거창읍 운정1길 120 (송정리, 한국승강기대학)</t>
  </si>
  <si>
    <t>제주관광대학교</t>
  </si>
  <si>
    <t>63063</t>
  </si>
  <si>
    <t>제주특별자치도 제주시 애월읍 평화로 2715 (광령리, 제주관광대학)</t>
  </si>
  <si>
    <t>부산광역시 연제구 교대로 24 (거제동, 부산교육대학교)</t>
  </si>
  <si>
    <t>대구광역시 남구 중앙대로 219 (대명동, 대구교육대학교)</t>
  </si>
  <si>
    <t>인천광역시 계양구 계산로 62 (계산동, 경인교육대학교)</t>
  </si>
  <si>
    <t>광주광역시 북구 필문대로 55 (풍향동, 광주교육대학교)</t>
  </si>
  <si>
    <t>13910</t>
  </si>
  <si>
    <t>경기도 안양시 만안구 삼막로 155 (석수동, 경인교육대학교)</t>
  </si>
  <si>
    <t>강원도 춘천시 공지로 126 (석사동, 춘천교육대학교)</t>
  </si>
  <si>
    <t>충청북도 청주시 서원구 청남로 2065 (수곡동, 청주교육대학교)</t>
  </si>
  <si>
    <t>충청남도 공주시 웅진로 27 (봉황동, 공주교육대학교)</t>
  </si>
  <si>
    <t>전라북도 전주시 완산구 서학로 50 (동서학동, 전주교육대학교)</t>
  </si>
  <si>
    <t>경상남도 진주시 진양호로369번길 3 (신안동, 진주교육대학교)</t>
  </si>
  <si>
    <t>서울특별시 종로구 대학로 86 (동숭동, 한국방송통신대학교)</t>
  </si>
  <si>
    <t>충청남도 홍성군 홍성읍 대학길 25 (남장리, 청운대학교)</t>
  </si>
  <si>
    <t>전라북도 군산시 임피면 호원대3길 64 (월하리, 호원대학교)</t>
  </si>
  <si>
    <t>정석대학</t>
  </si>
  <si>
    <t>07505</t>
  </si>
  <si>
    <t>서울특별시 강서구 하늘길 260 (공항동, 대한항공)</t>
  </si>
  <si>
    <t>한국예술종합학교</t>
  </si>
  <si>
    <t>02789</t>
  </si>
  <si>
    <t>서울특별시 성북구 화랑로32길 146-37 (석관동, 한국종합예술학교)</t>
  </si>
  <si>
    <t>순복음총회신학교</t>
  </si>
  <si>
    <t>27223</t>
  </si>
  <si>
    <t>충청북도 제천시 덕산면 도전로 320 (도전리)</t>
  </si>
  <si>
    <t>세계사이버대학</t>
  </si>
  <si>
    <t>12771</t>
  </si>
  <si>
    <t>경기도 광주시 오포읍 태재로 90 (신현리)</t>
  </si>
  <si>
    <t>영남사이버대학교</t>
  </si>
  <si>
    <t>SPC식품과학대학</t>
  </si>
  <si>
    <t>07068</t>
  </si>
  <si>
    <t>서울특별시 동작구 신대방16다길 14 (신대방동)</t>
  </si>
  <si>
    <t>현대중공업공과대학</t>
  </si>
  <si>
    <t>44032</t>
  </si>
  <si>
    <t>울산광역시 동구 방어진순환도로 1000 (전하동, 현대중공업(주))</t>
  </si>
  <si>
    <t>포스코기술대학</t>
  </si>
  <si>
    <t>57802</t>
  </si>
  <si>
    <t>전라남도 광양시 금호로 215 (금호동, 백운아트홀)</t>
  </si>
  <si>
    <t>37666</t>
  </si>
  <si>
    <t>경상북도 포항시 남구 지곡로 120 (지곡동, 포스코인재개발원)</t>
  </si>
  <si>
    <t>대우조선해양공과대학</t>
  </si>
  <si>
    <t>53302</t>
  </si>
  <si>
    <t>경상남도 거제시 거제대로 3370 (아주동, 대우조선해양)</t>
  </si>
  <si>
    <t>삼성중공업공과대학</t>
  </si>
  <si>
    <t>53261</t>
  </si>
  <si>
    <t>경상남도 거제시 장평3로 80 (장평동, 삼성중공업(주)거제조선소)</t>
  </si>
  <si>
    <t>KDB금융대학교</t>
  </si>
  <si>
    <t>07242</t>
  </si>
  <si>
    <t>서울특별시 영등포구 은행로 14 (여의도동, 산업은행본점)</t>
  </si>
  <si>
    <t>LH토지주택대학교</t>
  </si>
  <si>
    <t>대전광역시 유성구 엑스포로539번길 99 (전민동, LH토지주택연구원)</t>
  </si>
  <si>
    <t>삼성전자공과대학교</t>
  </si>
  <si>
    <t>17114</t>
  </si>
  <si>
    <t>경기도 용인시 기흥구 농서로153번길 8 (농서동, 삼성전자)</t>
  </si>
  <si>
    <t>경희사이버대학교</t>
  </si>
  <si>
    <t>서울특별시 동대문구 경희대로 26 (회기동, 경희사이버대학교)</t>
  </si>
  <si>
    <t>고려사이버대학교</t>
  </si>
  <si>
    <t>03051</t>
  </si>
  <si>
    <t>서울특별시 종로구 북촌로 106 (계동, 고려사이버대학교)</t>
  </si>
  <si>
    <t>디지털서울문화예술대학교</t>
  </si>
  <si>
    <t>03645</t>
  </si>
  <si>
    <t>서울특별시 서대문구 통일로37길 60 (홍제동, 디지털서울문화예술대학교)</t>
  </si>
  <si>
    <t>사이버한국외국어대학교</t>
  </si>
  <si>
    <t>서울디지털대학교</t>
  </si>
  <si>
    <t>04157</t>
  </si>
  <si>
    <t>서울사이버대학교</t>
  </si>
  <si>
    <t>서울특별시 강북구 솔매로49길 60 (미아동, 서울사이버대학교)</t>
  </si>
  <si>
    <t xml:space="preserve">세종사이버대학교 </t>
  </si>
  <si>
    <t>05000</t>
  </si>
  <si>
    <t>서울특별시 광진구 군자로 121 (군자동, 세종사이버대학)</t>
  </si>
  <si>
    <t>숭실사이버대학교</t>
  </si>
  <si>
    <t>03132</t>
  </si>
  <si>
    <t>서울특별시 종로구 삼일대로30길 23 (익선동, BIZWELL종로오피스텔)</t>
  </si>
  <si>
    <t>한국열린사이버대학교</t>
  </si>
  <si>
    <t>02087</t>
  </si>
  <si>
    <t>서울특별시 중랑구 망우로 353 (상봉동, 상봉프레미어스엠코)</t>
  </si>
  <si>
    <t>한양사이버대학교</t>
  </si>
  <si>
    <t>서울특별시 성동구 왕십리로 220 (행당동, 한양사이버대학교)</t>
  </si>
  <si>
    <t>부산디지털대학교</t>
  </si>
  <si>
    <t>부산광역시 사상구 주례로 57 (주례동, 부산디지털대학교)</t>
  </si>
  <si>
    <t>화신사이버대학교</t>
  </si>
  <si>
    <t>47558</t>
  </si>
  <si>
    <t>부산광역시 연제구 고분로191번길 1 (연산동, 화신사이버대학교)</t>
  </si>
  <si>
    <t>건양사이버대학교</t>
  </si>
  <si>
    <t>국제사이버대학교</t>
  </si>
  <si>
    <t>16487</t>
  </si>
  <si>
    <t>경기도 수원시 팔달구 경수대로 490 (인계동)</t>
  </si>
  <si>
    <t>글로벌사이버대학교</t>
  </si>
  <si>
    <t>31228</t>
  </si>
  <si>
    <t>충청남도 천안시 동남구 목천읍 교천지산길 284-88 (지산리, 글로벌사이버대학교)</t>
  </si>
  <si>
    <t>원광디지털대학교</t>
  </si>
  <si>
    <t>전라북도 익산시 익산대로 460 (신동, 원광디지털대학교)</t>
  </si>
  <si>
    <t>대구사이버대학교</t>
  </si>
  <si>
    <t>영진사이버대학교</t>
  </si>
  <si>
    <t>한국복지사이버대학</t>
  </si>
  <si>
    <t>경상북도 경산시 남천면 남천로 746-10 (협석리)</t>
  </si>
  <si>
    <t>국제예술대학교</t>
  </si>
  <si>
    <t>06051</t>
  </si>
  <si>
    <t>서울특별시 강남구 도산대로30길 47 (논현동, 국제예술대학교)</t>
  </si>
  <si>
    <t>백석예술대학교</t>
  </si>
  <si>
    <t>06695</t>
  </si>
  <si>
    <t>서울특별시 서초구 방배로9길 23 (방배동, 백석예술대학교)</t>
  </si>
  <si>
    <t>정화예술대학교</t>
  </si>
  <si>
    <t>04631</t>
  </si>
  <si>
    <t>서울특별시 중구 퇴계로16길 21 (남산동1가, 정화예술대학교명동캠퍼스본관)</t>
  </si>
  <si>
    <t>04633</t>
  </si>
  <si>
    <t>서울특별시 중구 퇴계로8길 73 (회현동1가, 정화예술대학교남산캠퍼스)</t>
  </si>
  <si>
    <t>한국폴리텍 I 대학 서울강서캠퍼스</t>
  </si>
  <si>
    <t>07684</t>
  </si>
  <si>
    <t>04392</t>
  </si>
  <si>
    <t>서울특별시 용산구 보광로 73 (보광동, 한국폴리텍1대학서울정수캠퍼스)</t>
  </si>
  <si>
    <t>한국폴리텍Ⅶ대학 부산캠퍼스</t>
  </si>
  <si>
    <t>46550</t>
  </si>
  <si>
    <t>부산광역시 북구 만덕대로155번길 99 (덕천동, 한국폴리텍VII대학부산캠퍼스)</t>
  </si>
  <si>
    <t>한국폴리텍대학 대구캠퍼스</t>
  </si>
  <si>
    <t>41765</t>
  </si>
  <si>
    <t>대구광역시 서구 국채보상로43길 15 (평리동, 한국폴리텍6대학)</t>
  </si>
  <si>
    <t>한국폴리텍대학 섬유패션캠퍼스</t>
  </si>
  <si>
    <t>41027</t>
  </si>
  <si>
    <t>대구광역시 동구 팔공로 222 (봉무동)</t>
  </si>
  <si>
    <t>한국폴리텍대학 인천캠퍼스</t>
  </si>
  <si>
    <t>21417</t>
  </si>
  <si>
    <t>인천광역시 부평구 무네미로448번길 56 (구산동, 한국폴리텍Ⅱ대학)</t>
  </si>
  <si>
    <t>한국폴리텍V대학 광주캠퍼스</t>
  </si>
  <si>
    <t>61099</t>
  </si>
  <si>
    <t>광주광역시 북구 하서로 85 (운암동, 한국폴리텍V대학)</t>
  </si>
  <si>
    <t>한국폴리텍 IV 대학 대전캠퍼스</t>
  </si>
  <si>
    <t>34503</t>
  </si>
  <si>
    <t>한국폴리텍 VII 대학 울산캠퍼스</t>
  </si>
  <si>
    <t>44482</t>
  </si>
  <si>
    <t>울산광역시 중구 산전길 155 (동동, 한국폴리텍7대학울산캠퍼스)</t>
  </si>
  <si>
    <t>ICT폴리텍대학</t>
  </si>
  <si>
    <t>12777</t>
  </si>
  <si>
    <t>경기도 광주시 순암로 16-26 (역동, ICT폴리텍대학)</t>
  </si>
  <si>
    <t>한국폴리텍 I 대학 성남캠퍼스</t>
  </si>
  <si>
    <t>13122</t>
  </si>
  <si>
    <t>경기도 성남시 수정구 수정로 398 (산성동, 한국폴리텍I대학성남캠퍼스)</t>
  </si>
  <si>
    <t>한국폴리텍 II 안성캠퍼스</t>
  </si>
  <si>
    <t>17550</t>
  </si>
  <si>
    <t>경기도 안성시 공도읍 송원길 41-12 (만정리, 한국폴리텍여자대학)</t>
  </si>
  <si>
    <t>한국폴리텍 III 대학 강릉캠퍼스</t>
  </si>
  <si>
    <t>25605</t>
  </si>
  <si>
    <t>강원도 강릉시 남산초교길 121 (노암동, 한국폴리텍3대학)</t>
  </si>
  <si>
    <t>한국폴리텍 III 대학 원주캠퍼스</t>
  </si>
  <si>
    <t>26406</t>
  </si>
  <si>
    <t>강원도 원주시 북원로2425번길 73 (우산동, 한국폴리텍3대학)</t>
  </si>
  <si>
    <t>한국폴리텍 III 대학 춘천캠퍼스</t>
  </si>
  <si>
    <t>24409</t>
  </si>
  <si>
    <t>강원도 춘천시 동산면 영서로 1290-31 (원창리, 한국폴리텍Ⅲ대학)</t>
  </si>
  <si>
    <t>한국폴리텍 IV 대학 청주캠퍼스</t>
  </si>
  <si>
    <t>28590</t>
  </si>
  <si>
    <t>충청북도 청주시 흥덕구 산단로 54 (송정동, 한국폴리텍Ⅳ대학청주캠퍼스)</t>
  </si>
  <si>
    <t>한국폴리텍 IV 대학 아산캠퍼스</t>
  </si>
  <si>
    <t>31533</t>
  </si>
  <si>
    <t>충청남도 아산시 신창면 행목로 45 (행목리, 한국폴리텍Ⅳ대학아산캠퍼스)</t>
  </si>
  <si>
    <t>한국폴리텍 IV 대학 홍성캠퍼스</t>
  </si>
  <si>
    <t>충청남도 홍성군 홍성읍 충서로 1200 (남장리, 홍성기능대학)</t>
  </si>
  <si>
    <t>한국폴리텍대학바이오캠퍼스</t>
  </si>
  <si>
    <t>32943</t>
  </si>
  <si>
    <t>충청남도 논산시 강경읍 동안로112번길 48 (채운리, 한국폴리텍바이오대학)</t>
  </si>
  <si>
    <t>한국폴리텍 V 대학 김제캠퍼스</t>
  </si>
  <si>
    <t>54352</t>
  </si>
  <si>
    <t>전라북도 김제시 백학제길 154 (백학동, 한국폴리텍V대학)</t>
  </si>
  <si>
    <t>한국폴리텍대학 익산캠퍼스</t>
  </si>
  <si>
    <t>54567</t>
  </si>
  <si>
    <t>전라북도 익산시 선화로 579 (어양동, 한국폴리텍V대학)</t>
  </si>
  <si>
    <t>한국폴리텍 V 대학 순천캠퍼스</t>
  </si>
  <si>
    <t>57975</t>
  </si>
  <si>
    <t>전라남도 순천시 기적의도서관1길 41 (조례동, 한국폴리텍대학순천캠퍼스)</t>
  </si>
  <si>
    <t>한국폴리텍V대학 목포캠퍼스</t>
  </si>
  <si>
    <t>58542</t>
  </si>
  <si>
    <t>전라남도 무안군 청계면 영산로 1854-16 (상마리, 한국폴리텍V대학목포캠퍼스)</t>
  </si>
  <si>
    <t>한국폴리텍 Ⅵ 대학 영주캠퍼스</t>
  </si>
  <si>
    <t>36142</t>
  </si>
  <si>
    <t>경상북도 영주시 가흥로 2 (문정동, 한국폴리텍VI대학)</t>
  </si>
  <si>
    <t>한국폴리텍대학 구미캠퍼스</t>
  </si>
  <si>
    <t>39257</t>
  </si>
  <si>
    <t>경상북도 구미시 수출대로3길 84 (공단동)</t>
  </si>
  <si>
    <t>한국폴리텍대학 창원캠퍼스</t>
  </si>
  <si>
    <t>51518</t>
  </si>
  <si>
    <t>경상남도 창원시 성산구 외동반림로 51-88 (중앙동, 한국폴리텍VII대학)</t>
  </si>
  <si>
    <t>한국폴리텍대학 항공캠퍼스</t>
  </si>
  <si>
    <t>52549</t>
  </si>
  <si>
    <t>경상남도 사천시 대학길 46 (이금동, 한국폴리텍항공대학)</t>
  </si>
  <si>
    <t>한국폴리텍 I 대학 제주캠퍼스</t>
  </si>
  <si>
    <t>제주특별자치도 제주시 산천단동3길 2 (아라일동, 한국폴리택대학제주캠퍼스)</t>
  </si>
  <si>
    <t>4년제 대학교</t>
    <phoneticPr fontId="20" type="noConversion"/>
  </si>
  <si>
    <t>소속기관</t>
    <phoneticPr fontId="93" type="noConversion"/>
  </si>
  <si>
    <t>우정사업본부</t>
    <phoneticPr fontId="93" type="noConversion"/>
  </si>
  <si>
    <t>팀장</t>
    <phoneticPr fontId="93" type="noConversion"/>
  </si>
  <si>
    <t>택배</t>
    <phoneticPr fontId="20" type="noConversion"/>
  </si>
  <si>
    <t>운영지원팀</t>
    <phoneticPr fontId="93" type="noConversion"/>
  </si>
  <si>
    <r>
      <t>산하</t>
    </r>
    <r>
      <rPr>
        <sz val="10"/>
        <rFont val="Wingdings"/>
        <charset val="2"/>
      </rPr>
      <t></t>
    </r>
    <r>
      <rPr>
        <sz val="9"/>
        <rFont val="맑은 고딕"/>
        <family val="3"/>
        <charset val="129"/>
      </rPr>
      <t>공공기관</t>
    </r>
    <phoneticPr fontId="93" type="noConversion"/>
  </si>
  <si>
    <t>한국연구재단</t>
    <phoneticPr fontId="93" type="noConversion"/>
  </si>
  <si>
    <t>기타</t>
    <phoneticPr fontId="20" type="noConversion"/>
  </si>
  <si>
    <t>팀장</t>
    <phoneticPr fontId="20" type="noConversion"/>
  </si>
  <si>
    <t>님 귀하</t>
    <phoneticPr fontId="20" type="noConversion"/>
  </si>
  <si>
    <t>행정안전부</t>
    <phoneticPr fontId="20" type="noConversion"/>
  </si>
  <si>
    <t>부서
(부서확인)</t>
    <phoneticPr fontId="20" type="noConversion"/>
  </si>
  <si>
    <t>특수</t>
    <phoneticPr fontId="20" type="noConversion"/>
  </si>
  <si>
    <t>여유분</t>
    <phoneticPr fontId="20" type="noConversion"/>
  </si>
  <si>
    <t>각시도 및 지역교육청</t>
  </si>
  <si>
    <t>서울특별시 서부교육지원청</t>
  </si>
  <si>
    <t>서울특별시 남부교육지원청</t>
  </si>
  <si>
    <t>부산광역시 교육청</t>
  </si>
  <si>
    <t>부산광역시 남부교육지원청</t>
  </si>
  <si>
    <t>부산광역시 동래교육지원청</t>
  </si>
  <si>
    <t>부산광역시 북부교육지원청</t>
  </si>
  <si>
    <t>대구광역시 교육청</t>
  </si>
  <si>
    <t xml:space="preserve">대구광역시 수성구 수성로76길 11 </t>
  </si>
  <si>
    <t>대구광역시 서부교육지원청</t>
  </si>
  <si>
    <t>인천광역시 교육청</t>
  </si>
  <si>
    <t>인천광역시 남부교육지원청</t>
  </si>
  <si>
    <t>인천광역시 중구 차이나타운로 51번길 45</t>
  </si>
  <si>
    <t>인천광역시 북부교육지원청</t>
  </si>
  <si>
    <t>인천광역시 동부교육지원청</t>
  </si>
  <si>
    <t>인천광역시 남동구 인주대로 923</t>
  </si>
  <si>
    <t>인천광역시 서부교육지원청</t>
  </si>
  <si>
    <t>인천광역시 강화교육지원청</t>
  </si>
  <si>
    <t>인천광역시 강화군 불은면 중앙로 607</t>
  </si>
  <si>
    <t>광주광역시 서구 화운로 93</t>
  </si>
  <si>
    <t>광주광역시 동부교육지원청</t>
  </si>
  <si>
    <t>광주광역시 서부교육지원청</t>
  </si>
  <si>
    <t>대전광역시 서부교육지원청</t>
  </si>
  <si>
    <t xml:space="preserve">대전광역시 서구 계백로 1419 </t>
  </si>
  <si>
    <t>울산광역시 교육청</t>
  </si>
  <si>
    <t>울산광역시 강북교육지원청</t>
  </si>
  <si>
    <t>울산광역시 강남교육지원청</t>
  </si>
  <si>
    <t>울산광역시 남구 월평로 87</t>
  </si>
  <si>
    <t>세종특별자치시 한누리대로 2154</t>
  </si>
  <si>
    <t>경기도 의정부시 동일로 700</t>
  </si>
  <si>
    <t>경기도 여주군 청심로 181(상동 201번지)</t>
  </si>
  <si>
    <t>경기도 양평군 양평읍 양근강변길 126</t>
  </si>
  <si>
    <r>
      <t>경기도</t>
    </r>
    <r>
      <rPr>
        <sz val="10"/>
        <rFont val="Verdana"/>
        <family val="2"/>
      </rPr>
      <t xml:space="preserve"> </t>
    </r>
    <r>
      <rPr>
        <sz val="10"/>
        <rFont val="돋움"/>
        <family val="3"/>
        <charset val="129"/>
      </rPr>
      <t>고양시</t>
    </r>
    <r>
      <rPr>
        <sz val="10"/>
        <rFont val="Verdana"/>
        <family val="2"/>
      </rPr>
      <t xml:space="preserve"> </t>
    </r>
    <r>
      <rPr>
        <sz val="10"/>
        <rFont val="돋움"/>
        <family val="3"/>
        <charset val="129"/>
      </rPr>
      <t>일산동구</t>
    </r>
    <r>
      <rPr>
        <sz val="10"/>
        <rFont val="Verdana"/>
        <family val="2"/>
      </rPr>
      <t xml:space="preserve"> </t>
    </r>
    <r>
      <rPr>
        <sz val="10"/>
        <rFont val="돋움"/>
        <family val="3"/>
        <charset val="129"/>
      </rPr>
      <t>중앙로</t>
    </r>
    <r>
      <rPr>
        <sz val="10"/>
        <rFont val="Verdana"/>
        <family val="2"/>
      </rPr>
      <t xml:space="preserve"> 1296</t>
    </r>
  </si>
  <si>
    <t>경기도 의정부시 가능로136번길 29 (의정부동)</t>
  </si>
  <si>
    <t>경기도 파주시 금촌동 금정2길 55(783번지)</t>
  </si>
  <si>
    <t>경기도 동두천시 중앙로 110-32(지행동)</t>
  </si>
  <si>
    <t>경기도 포천시 군내면 호국로 1520 (구읍리 685)</t>
  </si>
  <si>
    <t xml:space="preserve">경기도 가평군 가평읍 항교로 17 </t>
  </si>
  <si>
    <t>경기도 연천군 연천읍 연천로 356-1</t>
  </si>
  <si>
    <t>강원도 교육청</t>
  </si>
  <si>
    <t xml:space="preserve">강원도 동해시 천곡로 117 </t>
  </si>
  <si>
    <t>강원도 영월군 영월읍 영월로 1892</t>
  </si>
  <si>
    <t>강원도 정선군 정선읍 비봉로 41 (봉양리 400-1번지)</t>
  </si>
  <si>
    <t>강원도 철원군 갈말읍 명성로 139번길 47</t>
  </si>
  <si>
    <t xml:space="preserve">강원도 화천군 화천읍 상승로 19 </t>
  </si>
  <si>
    <t>강원도 인제군 인제읍 인제로 193번길 15</t>
  </si>
  <si>
    <t>강원도 고성군 간성읍 간성로 80</t>
  </si>
  <si>
    <t>28635</t>
  </si>
  <si>
    <t>충청북도 청주교육지원청</t>
  </si>
  <si>
    <t>28626</t>
  </si>
  <si>
    <t>충청북도 충주교육지원청</t>
  </si>
  <si>
    <t>27388</t>
  </si>
  <si>
    <t>충청북도 제천교육지원청</t>
  </si>
  <si>
    <t>27183</t>
  </si>
  <si>
    <t>28952</t>
  </si>
  <si>
    <t>29149</t>
  </si>
  <si>
    <t>충북 영동군 영동읍 학산영동로 1220</t>
  </si>
  <si>
    <t>28034</t>
  </si>
  <si>
    <t>27704</t>
  </si>
  <si>
    <t>31169</t>
  </si>
  <si>
    <t>충청남도 공주교육지원청</t>
  </si>
  <si>
    <t>충청남도 보령교육지원청</t>
  </si>
  <si>
    <t>충남 보령 보령북로 169</t>
  </si>
  <si>
    <t>충청남도 아산교육지원청</t>
  </si>
  <si>
    <t>31503</t>
  </si>
  <si>
    <t>충청남도 서산교육지원청</t>
  </si>
  <si>
    <t>31970</t>
  </si>
  <si>
    <t>충청남도 금산교육지원청</t>
  </si>
  <si>
    <t>32741</t>
  </si>
  <si>
    <t>충청남도 논산계룡교육지원청</t>
  </si>
  <si>
    <t>충청남도 부여교육지원청</t>
  </si>
  <si>
    <t>33160</t>
  </si>
  <si>
    <t>충청남도 서천교육지원청</t>
  </si>
  <si>
    <t>33642</t>
  </si>
  <si>
    <t>충청남도 청양교육지원청</t>
  </si>
  <si>
    <t>33321</t>
  </si>
  <si>
    <t>충청남도 홍성교육지원청</t>
  </si>
  <si>
    <t>충청남도 예산교육지원청</t>
  </si>
  <si>
    <t>32430</t>
  </si>
  <si>
    <t>충청남도 태안교육지원청</t>
  </si>
  <si>
    <t>32142</t>
  </si>
  <si>
    <t>충청남도 당진교육지원청</t>
  </si>
  <si>
    <t>31778</t>
  </si>
  <si>
    <t>충남 당진시 남부로 186</t>
  </si>
  <si>
    <t>55065</t>
  </si>
  <si>
    <t>전북 전주시 완산구 홍산로 111</t>
  </si>
  <si>
    <t>56432</t>
  </si>
  <si>
    <t>54380</t>
  </si>
  <si>
    <t>55764</t>
  </si>
  <si>
    <t>55522</t>
  </si>
  <si>
    <t>56034</t>
  </si>
  <si>
    <t>55925</t>
  </si>
  <si>
    <t>55630</t>
  </si>
  <si>
    <t>56188</t>
  </si>
  <si>
    <t>55422</t>
  </si>
  <si>
    <t xml:space="preserve">전북 진안 진안읍 학천변길 47 </t>
  </si>
  <si>
    <t>59542</t>
  </si>
  <si>
    <t>57541</t>
  </si>
  <si>
    <t>57734</t>
  </si>
  <si>
    <t>57653</t>
  </si>
  <si>
    <t>전남 구례군 구례읍 구례2길 21</t>
  </si>
  <si>
    <t>57364</t>
  </si>
  <si>
    <t>58695</t>
  </si>
  <si>
    <t>58521</t>
  </si>
  <si>
    <t>57978</t>
  </si>
  <si>
    <t>58754</t>
  </si>
  <si>
    <t>59742</t>
  </si>
  <si>
    <t>전라남도 여수시 관문동 1길 39</t>
  </si>
  <si>
    <t>57051</t>
  </si>
  <si>
    <t>58414</t>
  </si>
  <si>
    <t>59113</t>
  </si>
  <si>
    <t>57216</t>
  </si>
  <si>
    <t>59320</t>
  </si>
  <si>
    <t>58920</t>
  </si>
  <si>
    <t>59038</t>
  </si>
  <si>
    <t>37569</t>
  </si>
  <si>
    <t>경북 포항시 북구 삼흥로 416</t>
  </si>
  <si>
    <t>장학사</t>
  </si>
  <si>
    <t>38110</t>
  </si>
  <si>
    <t>39586</t>
  </si>
  <si>
    <t>36674</t>
  </si>
  <si>
    <t>36135</t>
  </si>
  <si>
    <t>38839</t>
  </si>
  <si>
    <t>37161</t>
  </si>
  <si>
    <t>38540</t>
  </si>
  <si>
    <t>37342</t>
  </si>
  <si>
    <t>36542</t>
  </si>
  <si>
    <t>경북 영양군 영양읍 영양창수로 83</t>
  </si>
  <si>
    <t>36439</t>
  </si>
  <si>
    <t xml:space="preserve">경북 영덕군 읍사무소1길 32-15 </t>
  </si>
  <si>
    <t>38335</t>
  </si>
  <si>
    <t xml:space="preserve">경북 청도군 청도읍 남성현로 31 </t>
  </si>
  <si>
    <t>40031</t>
  </si>
  <si>
    <t>39896</t>
  </si>
  <si>
    <t>36828</t>
  </si>
  <si>
    <t>36238</t>
  </si>
  <si>
    <t>36324</t>
  </si>
  <si>
    <t>40225</t>
  </si>
  <si>
    <t>경남 진주시 비봉로 23번길 8</t>
  </si>
  <si>
    <t>055-740-2051</t>
  </si>
  <si>
    <t xml:space="preserve">경남 통영시 광도면 죽림 2로 25-32 </t>
  </si>
  <si>
    <t>055-330-9630</t>
  </si>
  <si>
    <t>경남 밀양시 밀양대로 1522</t>
  </si>
  <si>
    <t>055-350-1520</t>
  </si>
  <si>
    <t>경남 거제시 거제중앙로 1809</t>
  </si>
  <si>
    <t>055-630-9220</t>
  </si>
  <si>
    <t>경남 양산시 물금읍 청룡로 53</t>
  </si>
  <si>
    <t>경남 의령군 의령읍 충익로 62</t>
  </si>
  <si>
    <t>경남 함안군 가야읍 함안대로 497</t>
  </si>
  <si>
    <t>055-580-8030</t>
  </si>
  <si>
    <t>경남 창녕군 창녕읍 창녕대로 135</t>
  </si>
  <si>
    <t>055-530-3522</t>
  </si>
  <si>
    <t>경남 고성군 고성읍 동외로 108</t>
  </si>
  <si>
    <t>경남 남해군 남해읍 화전로 95번길 14</t>
  </si>
  <si>
    <t>경남 하동군 하동읍 군청로 191</t>
  </si>
  <si>
    <t>055-880-1913</t>
  </si>
  <si>
    <t>경남 산청군 산청읍 친환경로 2720번길 10</t>
  </si>
  <si>
    <t>055-970-3013</t>
  </si>
  <si>
    <t>경남 거창군 거창읍 거함대로 3235</t>
  </si>
  <si>
    <t>055-940-6121</t>
  </si>
  <si>
    <t>63119</t>
  </si>
  <si>
    <t>제주특별자치도 제주시 문연로 5 (연동 311-46)</t>
  </si>
  <si>
    <t>63224</t>
  </si>
  <si>
    <t xml:space="preserve">제주시 남광로 27 (이도2동 553-1) </t>
  </si>
  <si>
    <t>63603</t>
  </si>
  <si>
    <t>NO.</t>
    <phoneticPr fontId="20" type="noConversion"/>
  </si>
  <si>
    <t>&lt;과학의 달 포스터 재중&gt;</t>
    <phoneticPr fontId="20" type="noConversion"/>
  </si>
  <si>
    <r>
      <t xml:space="preserve">서울특별시 강남구 테헤란로 7길 22(역삼동 635-4)
한국과학기술회관 신관2층
                </t>
    </r>
    <r>
      <rPr>
        <b/>
        <sz val="11"/>
        <rFont val="맑은 고딕"/>
        <family val="3"/>
        <charset val="129"/>
      </rPr>
      <t>한국과학기술단체총연합회 과학문화홍보팀</t>
    </r>
    <r>
      <rPr>
        <sz val="11"/>
        <rFont val="맑은 고딕"/>
        <family val="3"/>
        <charset val="129"/>
      </rPr>
      <t xml:space="preserve">
                                             (우 : 06130)</t>
    </r>
    <phoneticPr fontId="20" type="noConversion"/>
  </si>
  <si>
    <r>
      <t xml:space="preserve">전라북도 군산시 임피면 호원대3길 64 
호원대학교
                                      </t>
    </r>
    <r>
      <rPr>
        <b/>
        <sz val="11"/>
        <rFont val="맑은 고딕"/>
        <family val="3"/>
        <charset val="129"/>
      </rPr>
      <t>총무팀 팀장님 귀하</t>
    </r>
    <r>
      <rPr>
        <sz val="11"/>
        <rFont val="맑은 고딕"/>
        <family val="3"/>
        <charset val="129"/>
      </rPr>
      <t xml:space="preserve">
                                             (우 : 54058)</t>
    </r>
    <phoneticPr fontId="20" type="noConversion"/>
  </si>
  <si>
    <t>06626</t>
  </si>
  <si>
    <t>한국통신학회</t>
  </si>
  <si>
    <t>한국원자력학회</t>
  </si>
  <si>
    <t>한국항공우주학회</t>
  </si>
  <si>
    <t>한국전자파학회</t>
  </si>
  <si>
    <t>06132</t>
  </si>
  <si>
    <t>한국정보보호학회</t>
  </si>
  <si>
    <t>04376</t>
  </si>
  <si>
    <t>한국정보처리학회</t>
  </si>
  <si>
    <t>06130</t>
  </si>
  <si>
    <t>한국우주과학회</t>
  </si>
  <si>
    <t>한국추진공학회</t>
  </si>
  <si>
    <t>한국천문학회</t>
  </si>
  <si>
    <t>항법시스템학회</t>
  </si>
  <si>
    <t>03150</t>
  </si>
  <si>
    <t>07025</t>
  </si>
  <si>
    <t>충남 천안시 동남구 단대로 119</t>
  </si>
  <si>
    <t>06704</t>
  </si>
  <si>
    <t>06621</t>
  </si>
  <si>
    <t>16419</t>
  </si>
  <si>
    <t>06708</t>
  </si>
  <si>
    <t>06633</t>
  </si>
  <si>
    <t>08590</t>
  </si>
  <si>
    <t>03186</t>
  </si>
  <si>
    <t>대한금속재료학회</t>
  </si>
  <si>
    <t>대한기계학회</t>
  </si>
  <si>
    <t>대한면역학회</t>
  </si>
  <si>
    <t>대한미생물학회</t>
  </si>
  <si>
    <t>대한산업공학회</t>
  </si>
  <si>
    <t>대한용접접합학회</t>
  </si>
  <si>
    <t>07237</t>
  </si>
  <si>
    <t>대한원격탐사학회</t>
  </si>
  <si>
    <t>대한의용생체공학회</t>
  </si>
  <si>
    <t>대한자원환경지질학회</t>
  </si>
  <si>
    <t>대한전기학회</t>
  </si>
  <si>
    <t>대한전자공학회</t>
  </si>
  <si>
    <t>대한조선학회</t>
  </si>
  <si>
    <t>02856</t>
  </si>
  <si>
    <t>서울시 성북구 안암로 119 한국화학회관 4층</t>
  </si>
  <si>
    <t>대한화학회</t>
  </si>
  <si>
    <t>생화학분자생물학회</t>
  </si>
  <si>
    <t>03121</t>
  </si>
  <si>
    <t>06134</t>
  </si>
  <si>
    <t>06652</t>
  </si>
  <si>
    <t>한국간호과학회</t>
  </si>
  <si>
    <t>한국결정성장학회</t>
  </si>
  <si>
    <t>02566</t>
  </si>
  <si>
    <t>06169</t>
  </si>
  <si>
    <t>13951</t>
  </si>
  <si>
    <t>한국고무학회</t>
  </si>
  <si>
    <t>06242</t>
  </si>
  <si>
    <t>한국고분자학회</t>
  </si>
  <si>
    <t>한국곤충학회</t>
  </si>
  <si>
    <t>한국광학회</t>
  </si>
  <si>
    <t>한국균학회</t>
  </si>
  <si>
    <t>한국기후변화학회</t>
  </si>
  <si>
    <t>03169</t>
  </si>
  <si>
    <t>한국대기환경학회</t>
  </si>
  <si>
    <t>06089</t>
  </si>
  <si>
    <t>한국막학회</t>
  </si>
  <si>
    <t>한국물리학회</t>
  </si>
  <si>
    <t>한국미생물생명공학회</t>
  </si>
  <si>
    <t>한국미생물학회</t>
  </si>
  <si>
    <t>03080</t>
  </si>
  <si>
    <t>06627</t>
  </si>
  <si>
    <t>한국복합재료학회</t>
  </si>
  <si>
    <t>한국부식방식학회</t>
  </si>
  <si>
    <t>한국분말야금학회</t>
  </si>
  <si>
    <t>04144</t>
  </si>
  <si>
    <t>서울시 마포구 마포대로 127, 풍림VIP텔 1603호</t>
  </si>
  <si>
    <t>한국분석과학회</t>
  </si>
  <si>
    <t>한국비파괴검사학회</t>
  </si>
  <si>
    <t>한국산업응용수학회</t>
  </si>
  <si>
    <t>한국생물공학회</t>
  </si>
  <si>
    <t>한국세라믹학회</t>
  </si>
  <si>
    <t>04322</t>
  </si>
  <si>
    <t>한국센서학회</t>
  </si>
  <si>
    <t>한국수소및신에너지학회</t>
  </si>
  <si>
    <t>08720</t>
  </si>
  <si>
    <t>한국식물학회</t>
  </si>
  <si>
    <t>06563</t>
  </si>
  <si>
    <t>한국열처리공학회</t>
  </si>
  <si>
    <t>한국영재학회</t>
  </si>
  <si>
    <t>한국유변학회</t>
  </si>
  <si>
    <t>한국유전체학회</t>
  </si>
  <si>
    <t>한국유전학회</t>
  </si>
  <si>
    <t>한국윤활학회</t>
  </si>
  <si>
    <t>한국음향학회</t>
  </si>
  <si>
    <t>06351</t>
  </si>
  <si>
    <t>한국자기학회</t>
  </si>
  <si>
    <t>06159</t>
  </si>
  <si>
    <t>한국재료학회</t>
  </si>
  <si>
    <t>한국전산구조공학회</t>
  </si>
  <si>
    <t>04508</t>
  </si>
  <si>
    <t>한국정밀공학회</t>
  </si>
  <si>
    <t>한국정보디스플레이학회</t>
  </si>
  <si>
    <t>한국조명전기설비학회</t>
  </si>
  <si>
    <t>07266</t>
  </si>
  <si>
    <t>한국주조공학회</t>
  </si>
  <si>
    <t>한국줄기세포학회</t>
  </si>
  <si>
    <t>한국진공학회</t>
  </si>
  <si>
    <t>한국태양에너지학회</t>
  </si>
  <si>
    <t>03504</t>
  </si>
  <si>
    <t>한국폐기물자원순환학회</t>
  </si>
  <si>
    <t>한국하천호수학회</t>
  </si>
  <si>
    <t>한국화학공학회</t>
  </si>
  <si>
    <t>03174</t>
  </si>
  <si>
    <t>한국수산과학회</t>
  </si>
  <si>
    <t>한국해양공학회</t>
  </si>
  <si>
    <t>대한지질공학회</t>
  </si>
  <si>
    <t>국제구조공학회</t>
  </si>
  <si>
    <t>한국초전도저온공학회</t>
  </si>
  <si>
    <t>한국초전도학회</t>
  </si>
  <si>
    <t>한국염색가공학회</t>
  </si>
  <si>
    <t>한국탄소학회</t>
  </si>
  <si>
    <t>한국기계가공학회</t>
  </si>
  <si>
    <t>한국가시화정보학회</t>
  </si>
  <si>
    <t>한국생명과학회</t>
  </si>
  <si>
    <t>한국지구과학회</t>
  </si>
  <si>
    <t>한국방사선산업학회</t>
  </si>
  <si>
    <t>한국지구물리물리탐사학회</t>
  </si>
  <si>
    <t>한국환경과학회</t>
  </si>
  <si>
    <t>한국생활과학회</t>
  </si>
  <si>
    <t>한국광물학회</t>
  </si>
  <si>
    <t>한국유기합성학회</t>
  </si>
  <si>
    <t>04158</t>
  </si>
  <si>
    <t>06651</t>
  </si>
  <si>
    <t>한국IT서비스학회</t>
  </si>
  <si>
    <t>07511</t>
  </si>
  <si>
    <t>한국정보과학회</t>
  </si>
  <si>
    <t>한국지능시스템학회</t>
  </si>
  <si>
    <t>한국경영정보학회</t>
  </si>
  <si>
    <t>05719</t>
  </si>
  <si>
    <t>한국인터넷방송통신학회</t>
  </si>
  <si>
    <t>06732</t>
  </si>
  <si>
    <t>04146</t>
  </si>
  <si>
    <t>05718</t>
  </si>
  <si>
    <t>04195</t>
  </si>
  <si>
    <t>03736</t>
  </si>
  <si>
    <t>06628</t>
  </si>
  <si>
    <t>08506</t>
  </si>
  <si>
    <t>06252</t>
  </si>
  <si>
    <t>05836</t>
  </si>
  <si>
    <t>06646</t>
  </si>
  <si>
    <t>08776</t>
  </si>
  <si>
    <t>06044</t>
  </si>
  <si>
    <t>한국정보통신학회</t>
  </si>
  <si>
    <t>한국전자통신학회</t>
  </si>
  <si>
    <t>한국정보기술학회</t>
  </si>
  <si>
    <t>전화번호</t>
    <phoneticPr fontId="20" type="noConversion"/>
  </si>
  <si>
    <t>수량(포스터 수량 : 학교수 X 2)</t>
    <phoneticPr fontId="20" type="noConversion"/>
  </si>
  <si>
    <t>경기도 과천시 관문로 47, 5동</t>
  </si>
  <si>
    <t>미래인재정책과</t>
  </si>
  <si>
    <t>한국과학기술단체총연합회</t>
  </si>
  <si>
    <t>서울시 강남구 테헤란로 7길 22 한국과학기술회관 신관2층</t>
  </si>
  <si>
    <t>박금주</t>
  </si>
  <si>
    <t>과장</t>
  </si>
  <si>
    <t>과학기술정보통신부</t>
    <phoneticPr fontId="20" type="noConversion"/>
  </si>
  <si>
    <t>국회</t>
    <phoneticPr fontId="20" type="noConversion"/>
  </si>
  <si>
    <t>과학문화홍보팀</t>
    <phoneticPr fontId="20" type="noConversion"/>
  </si>
  <si>
    <t>02-881-3000</t>
  </si>
  <si>
    <t>서울특별시 관악구 낙성대로 101</t>
  </si>
  <si>
    <t>02-971-6232</t>
  </si>
  <si>
    <t>서울특별시 노원구 동일로205길 13</t>
  </si>
  <si>
    <t>02-970-4500</t>
  </si>
  <si>
    <t>서울특별시 노원구 한글비석로 160</t>
  </si>
  <si>
    <t>이정모</t>
  </si>
  <si>
    <t>02-3148-0704</t>
  </si>
  <si>
    <t>김영진</t>
  </si>
  <si>
    <t>02-2601-3998</t>
  </si>
  <si>
    <t>서울특별시 강서구 강서로 139</t>
  </si>
  <si>
    <t>장영철</t>
  </si>
  <si>
    <t>02-3773-1053</t>
  </si>
  <si>
    <t>서울특별시 영등포구 여의대로 128 LG트윈타워 서관 3층</t>
  </si>
  <si>
    <t>이승진</t>
  </si>
  <si>
    <t>디지털파빌리온</t>
  </si>
  <si>
    <t>02-2132-0500</t>
  </si>
  <si>
    <t>윤종록</t>
  </si>
  <si>
    <t>에너지체험관 행복한 i</t>
  </si>
  <si>
    <t>02-2191-1400</t>
  </si>
  <si>
    <t>서울특별시 금천구 남부순환로 1418</t>
  </si>
  <si>
    <t>육영재단 어린이회관</t>
  </si>
  <si>
    <t>02-2204-6028</t>
  </si>
  <si>
    <t>서울특별시 광진구 광나루로 441</t>
  </si>
  <si>
    <t>조수연</t>
  </si>
  <si>
    <t>한생연 생명과학박물관</t>
  </si>
  <si>
    <t>02-2654-8887</t>
  </si>
  <si>
    <t>서울특별시 양천구 목동동로 206-1</t>
  </si>
  <si>
    <t>박현주</t>
  </si>
  <si>
    <t>한생연 실험누리과학관</t>
  </si>
  <si>
    <t>02-552-3166</t>
  </si>
  <si>
    <t>서울특별시 강남구 도곡로 408 디마크 빌딩 6층</t>
  </si>
  <si>
    <t>정구민</t>
  </si>
  <si>
    <t>한생연 융합교육과학관</t>
  </si>
  <si>
    <t>02-762-5070</t>
  </si>
  <si>
    <t>서울특별시 종로구 성균관로 79</t>
  </si>
  <si>
    <t>한생연 인간과로봇과학관</t>
  </si>
  <si>
    <t>02-423-5123</t>
  </si>
  <si>
    <t>서울특별시 송파구 올림픽로 145 리센츠상가 5층</t>
  </si>
  <si>
    <t>국립부산과학관</t>
  </si>
  <si>
    <t>051-750-2300</t>
  </si>
  <si>
    <t>부산광역시 기장군 기장읍 동부산관광6로 59</t>
  </si>
  <si>
    <t>국립수산과학관</t>
  </si>
  <si>
    <t>051-720-3061</t>
  </si>
  <si>
    <t>부산광역시 기장군 기장읍 기장해안로 216</t>
  </si>
  <si>
    <t>부산과학체험관</t>
  </si>
  <si>
    <t>051-792-3000</t>
  </si>
  <si>
    <t>부산광역시 동구 중앙대로260번길 11</t>
  </si>
  <si>
    <t>부산광역시과학교육원</t>
  </si>
  <si>
    <t>051-750-1217</t>
  </si>
  <si>
    <t>부산광역시 연제구 토곡로 70</t>
  </si>
  <si>
    <t>안주태</t>
  </si>
  <si>
    <t>부산광역시어린이회관</t>
  </si>
  <si>
    <t>051-810-8800</t>
  </si>
  <si>
    <t>부산광역시 부산진구 성지곡로33번길 29-28</t>
  </si>
  <si>
    <t>부산광역시유아교육진흥원</t>
  </si>
  <si>
    <t>051-220-6214</t>
  </si>
  <si>
    <t>부산광역시 사하구 다대로529번길 11</t>
  </si>
  <si>
    <t>LG사이언스홀 부산</t>
  </si>
  <si>
    <t>051-808-3600</t>
  </si>
  <si>
    <t>부산광역시 부산진구 새싹로 165</t>
  </si>
  <si>
    <t>박정한</t>
  </si>
  <si>
    <t>국립대구과학관</t>
  </si>
  <si>
    <t>053-670-6114</t>
  </si>
  <si>
    <t>대구광역시 달성군 유가면 테크노대로6길 20</t>
  </si>
  <si>
    <t>국립대구기상과학관</t>
  </si>
  <si>
    <t>053-953-0365</t>
  </si>
  <si>
    <t>대구광역시 동구 효동로2길 10</t>
  </si>
  <si>
    <t>053-231-1159</t>
  </si>
  <si>
    <t>대구광역시 수성구 동대구로 172</t>
  </si>
  <si>
    <t>대구광역시어린이회관</t>
  </si>
  <si>
    <t>대구광역시 수성구 동대구로 176</t>
  </si>
  <si>
    <t>창공과학관</t>
  </si>
  <si>
    <t>053-616-6225</t>
  </si>
  <si>
    <t>대구광역시 달성군 유가면 달창로28길 31</t>
  </si>
  <si>
    <t>이은정</t>
  </si>
  <si>
    <t>인천광역시교육과학연구원</t>
  </si>
  <si>
    <t>032-751-8100</t>
  </si>
  <si>
    <t>인천광역시 중구 영종대로277번길 74-10</t>
  </si>
  <si>
    <t>류석형</t>
  </si>
  <si>
    <t>인천나비공원</t>
  </si>
  <si>
    <t>032-509-8820</t>
  </si>
  <si>
    <t>인천광역시 부평구 평천로 26-47</t>
  </si>
  <si>
    <t>인천어린이과학관</t>
  </si>
  <si>
    <t>032-550-3300</t>
  </si>
  <si>
    <t>인천광역시 계양구 방축로 21</t>
  </si>
  <si>
    <t>이명수</t>
  </si>
  <si>
    <t>강화은암자연사박물관</t>
  </si>
  <si>
    <t>032-934-8872</t>
  </si>
  <si>
    <t>인천광역시 강화군 송해면 장정양오길 437</t>
  </si>
  <si>
    <t>소리체험박물관</t>
  </si>
  <si>
    <t>032-937-7154</t>
  </si>
  <si>
    <t>인천광역시 강화군 길상면 해안남로474번길 11</t>
  </si>
  <si>
    <t>조윤석</t>
  </si>
  <si>
    <t>국립광주과학관</t>
  </si>
  <si>
    <t>062-960-6210</t>
  </si>
  <si>
    <t>광주광역시 북구 첨단과기로 235</t>
  </si>
  <si>
    <t>광주광역시교육과학연구원</t>
  </si>
  <si>
    <t>광주광역시 동구 의재로109번길 10</t>
  </si>
  <si>
    <t>국립중앙과학관</t>
  </si>
  <si>
    <t>042-601-7894</t>
  </si>
  <si>
    <t>대전교육과학연구원</t>
  </si>
  <si>
    <t>042-865-6300</t>
  </si>
  <si>
    <t>대전광역시 유성구 대덕대로 507-50</t>
  </si>
  <si>
    <t>대전시민천문대</t>
  </si>
  <si>
    <t>042-863-8763</t>
  </si>
  <si>
    <t>대전광역시 유성구 과학로 213-48</t>
  </si>
  <si>
    <t>최형빈</t>
  </si>
  <si>
    <t>충청남도과학교육원</t>
  </si>
  <si>
    <t>042-580-3304</t>
  </si>
  <si>
    <t>대전광역시 중구 문화로234번길 54</t>
  </si>
  <si>
    <t>울산과학관</t>
  </si>
  <si>
    <t>052-220-1700</t>
  </si>
  <si>
    <t>울산광역시 남구 남부순환도로 111</t>
  </si>
  <si>
    <t>태화강생태관</t>
  </si>
  <si>
    <t>국립과천과학관</t>
  </si>
  <si>
    <t>02-3677-1500</t>
  </si>
  <si>
    <t>031-250-1708</t>
  </si>
  <si>
    <t>경기도 수원시 장안구 수일로 135</t>
  </si>
  <si>
    <t>강재식</t>
  </si>
  <si>
    <t>안성맞춤천문과학관</t>
  </si>
  <si>
    <t>031-675-6975</t>
  </si>
  <si>
    <t>경기도 안성시 보개면 남사당로 198-9</t>
  </si>
  <si>
    <t>의왕조류생태과학관</t>
  </si>
  <si>
    <t>031-8086-7490</t>
  </si>
  <si>
    <t>경기도 의왕시 왕송못동로 209</t>
  </si>
  <si>
    <t>의정부과학도서관</t>
  </si>
  <si>
    <t>경기도 의정부시 추동로124번길 52</t>
  </si>
  <si>
    <t>포천아트밸리 천문과학관</t>
  </si>
  <si>
    <t>031-538-3488</t>
  </si>
  <si>
    <t>경기도 포천시 신북면 아트밸리로 234</t>
  </si>
  <si>
    <t>이상근</t>
  </si>
  <si>
    <t>민제생태환경과학관</t>
  </si>
  <si>
    <t>031-693-5530</t>
  </si>
  <si>
    <t>경기도 용인시 기흥구 중부대로 666</t>
  </si>
  <si>
    <t>손정석</t>
  </si>
  <si>
    <t>어메이징파크과학관</t>
  </si>
  <si>
    <t>031-532-1881</t>
  </si>
  <si>
    <t>경기도 포천시 신북면 탑신로 860</t>
  </si>
  <si>
    <t>장상빈</t>
  </si>
  <si>
    <t>031-572-9555</t>
  </si>
  <si>
    <t>경기도 남양주시 진접읍 금강로 1095</t>
  </si>
  <si>
    <t>김정우</t>
  </si>
  <si>
    <t>자연과별가평천문대</t>
  </si>
  <si>
    <t>031-581-4001</t>
  </si>
  <si>
    <t>경기도 가평군 북면 백둔로342번길 115-33</t>
  </si>
  <si>
    <t>재단법인 송암스페이스센터</t>
  </si>
  <si>
    <t>031-894-6000</t>
  </si>
  <si>
    <t>경기도 양주시 장흥면 권율로185번길 103</t>
  </si>
  <si>
    <t>엄정헌</t>
  </si>
  <si>
    <t>한생연 마이크로박물관</t>
  </si>
  <si>
    <t>031-711-0154</t>
  </si>
  <si>
    <t>경기도 성남시 분당구 성남대로 381 폴라리스빌딩 4층</t>
  </si>
  <si>
    <t>김득중</t>
  </si>
  <si>
    <t>한생연 인체과학박물관</t>
  </si>
  <si>
    <t>경기도 고양시 일산서구 중앙로 1576 태진프라자 3층</t>
  </si>
  <si>
    <t>한얼테마과학관</t>
  </si>
  <si>
    <t xml:space="preserve">경기도 여주시 대신면 대신1로 298 </t>
  </si>
  <si>
    <t>이우로</t>
  </si>
  <si>
    <t>강원도춘천교육지원청 창의교육지원센터</t>
  </si>
  <si>
    <t>033-250-9402</t>
  </si>
  <si>
    <t>강원도 춘천시 둥지길 56</t>
  </si>
  <si>
    <t>국토정중앙천문대</t>
  </si>
  <si>
    <t>033-480-2586</t>
  </si>
  <si>
    <t>강원도 양구군 남면 국토정중앙로 127</t>
  </si>
  <si>
    <t>홍천군 생명건강과학관</t>
  </si>
  <si>
    <t>033-430-2836</t>
  </si>
  <si>
    <t>강원도 홍천군 홍천읍 생명과학관길 78</t>
  </si>
  <si>
    <t>화천 조경철천문대</t>
  </si>
  <si>
    <t>033-818-1929</t>
  </si>
  <si>
    <t>강원도 화천군 사내면 천문대길 453</t>
  </si>
  <si>
    <t>로하스파크 와카푸카</t>
  </si>
  <si>
    <t>강원도 평창군 용평면 작은도사길 162-49</t>
  </si>
  <si>
    <t>김영채</t>
  </si>
  <si>
    <t>천문인마을</t>
  </si>
  <si>
    <t>033-342-9023</t>
  </si>
  <si>
    <t>강원도 횡성군 강림면 월안1길 82</t>
  </si>
  <si>
    <t>조현배</t>
  </si>
  <si>
    <t>한생연 자연속과학체험관</t>
  </si>
  <si>
    <t>강원도 홍천군 남면 한서로 3053</t>
  </si>
  <si>
    <t>한방생명과학관</t>
  </si>
  <si>
    <t>043-653-9550</t>
  </si>
  <si>
    <t>충청북도 제천시 한방엑스포로 19</t>
  </si>
  <si>
    <t>증평좌구산천문대</t>
  </si>
  <si>
    <t>043-835-4571</t>
  </si>
  <si>
    <t>충청북도 증평군 증평읍 솟점말길 187</t>
  </si>
  <si>
    <t>충주고구려천문과학관</t>
  </si>
  <si>
    <t>043-842-3247</t>
  </si>
  <si>
    <t>충청북도 충주시 중앙탑면 묘곡내동길 100</t>
  </si>
  <si>
    <t>차종혁</t>
  </si>
  <si>
    <t>충주자연생태체험관</t>
  </si>
  <si>
    <t>043-856-3620</t>
  </si>
  <si>
    <t>충청북도 충주시 동량면 지등로 260</t>
  </si>
  <si>
    <t>충청북도 청주시 상당구 대성로 150</t>
  </si>
  <si>
    <t>발효과학관</t>
  </si>
  <si>
    <t>043-855-7333</t>
  </si>
  <si>
    <t>충청북도 충주시 중앙탑면 탑정안길 12, 가동 1층</t>
  </si>
  <si>
    <t>이종기</t>
  </si>
  <si>
    <t>당진해양테마과학관</t>
  </si>
  <si>
    <t>041-363-6960</t>
  </si>
  <si>
    <t>충청남도 당진시 신평면 삽교천3길 79</t>
  </si>
  <si>
    <t>정용해</t>
  </si>
  <si>
    <t>보령서해갯벌과학관</t>
  </si>
  <si>
    <t>041-930-4947</t>
  </si>
  <si>
    <t>충청남도 보령시 대흥로 63</t>
  </si>
  <si>
    <t>서산류방택천문기상과학관</t>
  </si>
  <si>
    <t>041-669-8496</t>
  </si>
  <si>
    <t>충청남도 서산시 인지면 무학로 1353-4</t>
  </si>
  <si>
    <t>장영실과학관</t>
  </si>
  <si>
    <t>041-903-5594</t>
  </si>
  <si>
    <t>충청남도 아산시 실옥로 220</t>
  </si>
  <si>
    <t>천안홍대용과학관</t>
  </si>
  <si>
    <t>041-564-0113</t>
  </si>
  <si>
    <t>충청남도 천안시 동남구 수신면 장산서길 113</t>
  </si>
  <si>
    <t>칠갑산천문대 스타파크</t>
  </si>
  <si>
    <t>041-940-2790</t>
  </si>
  <si>
    <t>충청남도 청양군 정산면 한티고개길 178-46</t>
  </si>
  <si>
    <t>홍성조류탐사과학관</t>
  </si>
  <si>
    <t>충청남도 홍성군 서부면 남당항로 934-14</t>
  </si>
  <si>
    <t>배혜령</t>
  </si>
  <si>
    <t>에너지생태과학관</t>
  </si>
  <si>
    <t>041-725-0965</t>
  </si>
  <si>
    <t>충청남도 금산군 복수면 참물내기길 35</t>
  </si>
  <si>
    <t>임상훈</t>
  </si>
  <si>
    <t>천리포수목원</t>
  </si>
  <si>
    <t>041-672-9982</t>
  </si>
  <si>
    <t>충청남도 태안군 소원면 천리포1길 187</t>
  </si>
  <si>
    <t>농업과학관</t>
  </si>
  <si>
    <t>063-238-1300</t>
  </si>
  <si>
    <t>남원항공우주천문대</t>
  </si>
  <si>
    <t>063-620-6900</t>
  </si>
  <si>
    <t>전라북도 남원시 양림길 48-63</t>
  </si>
  <si>
    <t>만경강수생생물체험과학관</t>
  </si>
  <si>
    <t>전라북도 완주군 고사면 고산휴양림로 89</t>
  </si>
  <si>
    <t>무주 반디별천문과학관</t>
  </si>
  <si>
    <t>전라북도 무주군 설천면 무설로 1324</t>
  </si>
  <si>
    <t>부안곤충탐사과학관</t>
  </si>
  <si>
    <t>063-580-4082</t>
  </si>
  <si>
    <t>전라북도 부안군 변산면 참뽕로 434-20</t>
  </si>
  <si>
    <t>순창건강장수체험과학관</t>
  </si>
  <si>
    <t>전라북도 순창군 순창읍 인덕로 427-127</t>
  </si>
  <si>
    <t>전라북도과학교육원</t>
  </si>
  <si>
    <t>전라북도 익산시 선화로 836-2</t>
  </si>
  <si>
    <t>김영찬</t>
  </si>
  <si>
    <t>정읍첨단과학관</t>
  </si>
  <si>
    <t>전라북도 정읍시 금구길 27</t>
  </si>
  <si>
    <t>고흥우주천문과학관</t>
  </si>
  <si>
    <t>061-830-6690</t>
  </si>
  <si>
    <t>전라남도 고흥군 도양읍 장기산선암길 353</t>
  </si>
  <si>
    <t>곡성섬진강천문대</t>
  </si>
  <si>
    <t>061-363-8528</t>
  </si>
  <si>
    <t>전라남도 구례군 구례읍 섬진강로 1234</t>
  </si>
  <si>
    <t>목포어린이바다과학관</t>
  </si>
  <si>
    <t>061-242-6359</t>
  </si>
  <si>
    <t>전라남도 목포시 삼학로92번길 98</t>
  </si>
  <si>
    <t>무안생태갯벌센터</t>
  </si>
  <si>
    <t>061-450-5631</t>
  </si>
  <si>
    <t>섬진강어류생태관</t>
  </si>
  <si>
    <t>전라남도 구례군 간전중앙로 47</t>
  </si>
  <si>
    <t>순천만천문대</t>
  </si>
  <si>
    <t>061-749-6052</t>
  </si>
  <si>
    <t>전라남도 순천시 순천만길 513-25</t>
  </si>
  <si>
    <t>장흥 정남진 물과학관</t>
  </si>
  <si>
    <t>061-863-0051</t>
  </si>
  <si>
    <t>전라남도 장흥군 장흥읍 행원강변길 20</t>
  </si>
  <si>
    <t>장흥 정남진 천문과학관</t>
  </si>
  <si>
    <t>061-860-0651</t>
  </si>
  <si>
    <t>전라남도 장흥군 장흥읍 평화우산길 180-608</t>
  </si>
  <si>
    <t>전라남도과학교육원</t>
  </si>
  <si>
    <t>061-330-2021</t>
  </si>
  <si>
    <t>전라남도 나주시 금천면 영산로 5695</t>
  </si>
  <si>
    <t>전라남도해양수산과학관</t>
  </si>
  <si>
    <t>061-644-4136</t>
  </si>
  <si>
    <t>전라남도 여수시 돌산로 2876</t>
  </si>
  <si>
    <t>박준택</t>
  </si>
  <si>
    <t>한국민물고기과학관</t>
  </si>
  <si>
    <t>전라남도 함평군 함평읍 곤재로 27</t>
  </si>
  <si>
    <t>함평자연생태과학관</t>
  </si>
  <si>
    <t>전라남도 함평군 대동면 학동로 1398-77</t>
  </si>
  <si>
    <t>국제환경천문대과학관</t>
  </si>
  <si>
    <t>061-381-8361</t>
  </si>
  <si>
    <t>전라남도 담양군 수북면 한수동로 872</t>
  </si>
  <si>
    <t>이강열</t>
  </si>
  <si>
    <t>나로우주센터 우주과학관</t>
  </si>
  <si>
    <t>061-830-8700</t>
  </si>
  <si>
    <t>전라남도 고흥군 봉래면 하반로 490</t>
  </si>
  <si>
    <t>054-230-5599</t>
  </si>
  <si>
    <t>경상북도 포항시 북구 우미길 93</t>
  </si>
  <si>
    <t>경상북도 민물고기생태체험관</t>
  </si>
  <si>
    <t>054-783-9413</t>
  </si>
  <si>
    <t>경상북도 울진군 근남면 불영계곡로 3532</t>
  </si>
  <si>
    <t>구미과학관</t>
  </si>
  <si>
    <t>054-476-6508</t>
  </si>
  <si>
    <t>경상북도 구미시 3공단1로 219-1</t>
  </si>
  <si>
    <t>백옥경</t>
  </si>
  <si>
    <t>김천녹색미래과학관</t>
  </si>
  <si>
    <t>054-429-1600</t>
  </si>
  <si>
    <t>경상북도 김천시 혁신6로 31</t>
  </si>
  <si>
    <t>영양반딧불이천문대</t>
  </si>
  <si>
    <t>054-680-5331</t>
  </si>
  <si>
    <t>경상북도 영양군 수비면 반딧불이로 129</t>
  </si>
  <si>
    <t>영천시 보현산천문과학관</t>
  </si>
  <si>
    <t>경상북도 영천시 화북면 별빛로 681-32</t>
  </si>
  <si>
    <t>영천시 최무선 과학관</t>
  </si>
  <si>
    <t>경상북도 영천시 금호읍 창산길 100-29</t>
  </si>
  <si>
    <t>울진곤충여행관</t>
  </si>
  <si>
    <t>054-789-5500</t>
  </si>
  <si>
    <t>경상북도 울진군 근남면 친환경엑스포로 25</t>
  </si>
  <si>
    <t>울진과학체험관</t>
  </si>
  <si>
    <t>울진해양생태관(울진아쿠아리움)</t>
  </si>
  <si>
    <t>054-789-5530</t>
  </si>
  <si>
    <t>콩세계과학관</t>
  </si>
  <si>
    <t>054-639-7583</t>
  </si>
  <si>
    <t>경상북도 영주시 부석면 영부로 23</t>
  </si>
  <si>
    <t>로보라이프뮤지엄</t>
  </si>
  <si>
    <t>054-279-0427</t>
  </si>
  <si>
    <t>경상북도 포항시 남구 지곡로 39</t>
  </si>
  <si>
    <t>박철휴</t>
  </si>
  <si>
    <t>신라역사과학관</t>
  </si>
  <si>
    <t>054-745-4998</t>
  </si>
  <si>
    <t>경상북도 경주시 하동공예촌길 29</t>
  </si>
  <si>
    <t>석우일</t>
  </si>
  <si>
    <t>예천천문우주센터</t>
  </si>
  <si>
    <t>054-654-1710</t>
  </si>
  <si>
    <t>경상북도 예천군 감천면 충효로 1078</t>
  </si>
  <si>
    <t>조재성</t>
  </si>
  <si>
    <t>거제조선해양문화관(조선해양전시관)</t>
  </si>
  <si>
    <t>055-639-8270</t>
  </si>
  <si>
    <t>경상남도 거제시 일운면 지세포해안로 41</t>
  </si>
  <si>
    <t>옥일권</t>
  </si>
  <si>
    <t>거창월성우주창의과학관</t>
  </si>
  <si>
    <t>070-4693-5470</t>
  </si>
  <si>
    <t>경상남도 거창군 북상면 덕유월성로 1312-96</t>
  </si>
  <si>
    <t>경상남도과학교육원</t>
  </si>
  <si>
    <t>055-760-8150</t>
  </si>
  <si>
    <t>경상남도 진주시 진성면 진의로 178-35</t>
  </si>
  <si>
    <t>김동환</t>
  </si>
  <si>
    <t>고성공룡테마과학관(당항포관광지)</t>
  </si>
  <si>
    <t>055-670-4505</t>
  </si>
  <si>
    <t>경상남도 고성군 회화면 당항만로 1116</t>
  </si>
  <si>
    <t>김해천문대</t>
  </si>
  <si>
    <t>055-337-3785</t>
  </si>
  <si>
    <t>경상남도 김해시 가야테마길 254</t>
  </si>
  <si>
    <t>사천첨단항공우주과학관</t>
  </si>
  <si>
    <t>055-831-3344</t>
  </si>
  <si>
    <t>경상남도 사천시 사남면 공단1로 108</t>
  </si>
  <si>
    <t>양산 3D과학체험관</t>
  </si>
  <si>
    <t>055-392-5608</t>
  </si>
  <si>
    <t>경상남도 양산시 웅상대로 1009-1</t>
  </si>
  <si>
    <t>옥포대첩기념공원</t>
  </si>
  <si>
    <t>055-639-8129</t>
  </si>
  <si>
    <t>경상남도 거제시 팔랑포2길 87</t>
  </si>
  <si>
    <t>지리산생태과학관</t>
  </si>
  <si>
    <t>055-884-3026</t>
  </si>
  <si>
    <t>경상남도 하동문 악양면 섬진강대로 3358-30</t>
  </si>
  <si>
    <t>문미랑</t>
  </si>
  <si>
    <t>창원과학체험관</t>
  </si>
  <si>
    <t>경상남도 창원시 성산구 충혼로72번길 16</t>
  </si>
  <si>
    <t>천적생태과학관</t>
  </si>
  <si>
    <t>070-4413-8191</t>
  </si>
  <si>
    <t>경상남도 거창군 거창읍 정장길 171-54</t>
  </si>
  <si>
    <t>통영수산과학관</t>
  </si>
  <si>
    <t>055-646-5704</t>
  </si>
  <si>
    <t>경상남도 통영시 산양읍 척포길 628-111</t>
  </si>
  <si>
    <t>김영균</t>
  </si>
  <si>
    <t>함양약초과학관</t>
  </si>
  <si>
    <t>055-964-4300</t>
  </si>
  <si>
    <t>경상남도 함양군 안의면 용추계곡로 176</t>
  </si>
  <si>
    <t>의령곤충생태학습관</t>
  </si>
  <si>
    <t>055-572-0871</t>
  </si>
  <si>
    <t>부경동물원</t>
  </si>
  <si>
    <t>055-338-5250</t>
  </si>
  <si>
    <t>경상남도 김해시 유하로226번길 70</t>
  </si>
  <si>
    <t>김 준</t>
  </si>
  <si>
    <t>서귀포천문과학문화관</t>
  </si>
  <si>
    <t>064-739-9701</t>
  </si>
  <si>
    <t>제주특별자치도 서귀포시 1100로 506-1</t>
  </si>
  <si>
    <t>제주교육과학연구원</t>
  </si>
  <si>
    <t>064-710-0800</t>
  </si>
  <si>
    <t>제주특별자치도 제주시 산록북로 421</t>
  </si>
  <si>
    <t>양석철</t>
  </si>
  <si>
    <t>제주별빛누리공원</t>
  </si>
  <si>
    <t>064-728-8900</t>
  </si>
  <si>
    <t>제주특별자치도 제주시 선돌목동길 60</t>
  </si>
  <si>
    <t>김형백</t>
  </si>
  <si>
    <t>아이디어생활과학관</t>
  </si>
  <si>
    <t>제주특별자치도 서귀포시 대정읍 보성구억로 119</t>
  </si>
  <si>
    <t>현동부</t>
  </si>
  <si>
    <t>064-780-0900</t>
  </si>
  <si>
    <t>제주특별자치도 서귀포시 성산읍 섭지코지로 95</t>
  </si>
  <si>
    <t>문 석</t>
  </si>
  <si>
    <t>한국과학창의재단</t>
    <phoneticPr fontId="93" type="noConversion"/>
  </si>
  <si>
    <t>정부서울청사</t>
    <phoneticPr fontId="20" type="noConversion"/>
  </si>
  <si>
    <t>정부과천청사</t>
    <phoneticPr fontId="20" type="noConversion"/>
  </si>
  <si>
    <t>정부대전청사</t>
    <phoneticPr fontId="20" type="noConversion"/>
  </si>
  <si>
    <t>정부세종청사</t>
    <phoneticPr fontId="20" type="noConversion"/>
  </si>
  <si>
    <t>03171</t>
    <phoneticPr fontId="20" type="noConversion"/>
  </si>
  <si>
    <t>13809</t>
    <phoneticPr fontId="20" type="noConversion"/>
  </si>
  <si>
    <t>35208</t>
    <phoneticPr fontId="20" type="noConversion"/>
  </si>
  <si>
    <t>30110</t>
    <phoneticPr fontId="20" type="noConversion"/>
  </si>
  <si>
    <t>서울특별시 종로구 세종대로 209 (세종로)정부서울청사관리소</t>
    <phoneticPr fontId="20" type="noConversion"/>
  </si>
  <si>
    <t>정부기관청사관리소</t>
    <phoneticPr fontId="20" type="noConversion"/>
  </si>
  <si>
    <t>대전광역시 서구 청사로 189 (둔산동)정부대전청사관리소</t>
    <phoneticPr fontId="20" type="noConversion"/>
  </si>
  <si>
    <t>06732</t>
    <phoneticPr fontId="20" type="noConversion"/>
  </si>
  <si>
    <t>서울특별시 교육청</t>
    <phoneticPr fontId="20" type="noConversion"/>
  </si>
  <si>
    <t>03178</t>
    <phoneticPr fontId="20" type="noConversion"/>
  </si>
  <si>
    <t>서울특별시 종로구 송월길 48</t>
    <phoneticPr fontId="20" type="noConversion"/>
  </si>
  <si>
    <t>교육혁신과</t>
    <phoneticPr fontId="20" type="noConversion"/>
  </si>
  <si>
    <t>02-2100-2114</t>
    <phoneticPr fontId="20" type="noConversion"/>
  </si>
  <si>
    <t>과청청사관리소 관리과</t>
    <phoneticPr fontId="20" type="noConversion"/>
  </si>
  <si>
    <t>02-2110-5723</t>
    <phoneticPr fontId="20" type="noConversion"/>
  </si>
  <si>
    <t>대전청사관리소</t>
    <phoneticPr fontId="20" type="noConversion"/>
  </si>
  <si>
    <t>042-481-4114</t>
    <phoneticPr fontId="20" type="noConversion"/>
  </si>
  <si>
    <t>세종청사관리소</t>
    <phoneticPr fontId="20" type="noConversion"/>
  </si>
  <si>
    <t>070-8858-8910</t>
    <phoneticPr fontId="20" type="noConversion"/>
  </si>
  <si>
    <t>경기도 과천시 관문로 47 관리과(중앙동)정부과천청사관리소</t>
    <phoneticPr fontId="20" type="noConversion"/>
  </si>
  <si>
    <t>우정사업조달센터</t>
    <phoneticPr fontId="20" type="noConversion"/>
  </si>
  <si>
    <t>경북 김천시 혁신로 274(율곡동)</t>
    <phoneticPr fontId="20" type="noConversion"/>
  </si>
  <si>
    <t>김지호</t>
    <phoneticPr fontId="20" type="noConversion"/>
  </si>
  <si>
    <t>물자관리실</t>
    <phoneticPr fontId="20" type="noConversion"/>
  </si>
  <si>
    <t>서울청</t>
  </si>
  <si>
    <t>부산청</t>
  </si>
  <si>
    <t>충청청</t>
  </si>
  <si>
    <t>전남청</t>
  </si>
  <si>
    <t>경북청</t>
  </si>
  <si>
    <t>전북청</t>
  </si>
  <si>
    <t>강원청</t>
  </si>
  <si>
    <t>제주청</t>
  </si>
  <si>
    <t>지방청별로 포장해서 발송희망</t>
    <phoneticPr fontId="20" type="noConversion"/>
  </si>
  <si>
    <t>과총 학술단체</t>
    <phoneticPr fontId="20" type="noConversion"/>
  </si>
  <si>
    <t>경무담당관실</t>
    <phoneticPr fontId="20" type="noConversion"/>
  </si>
  <si>
    <t>팀장</t>
    <phoneticPr fontId="20" type="noConversion"/>
  </si>
  <si>
    <t>세종특별자치시 도움6로 11</t>
    <phoneticPr fontId="20" type="noConversion"/>
  </si>
  <si>
    <t>세종특별자치시 갈매로 408, 14동</t>
    <phoneticPr fontId="20" type="noConversion"/>
  </si>
  <si>
    <t>03171</t>
    <phoneticPr fontId="20" type="noConversion"/>
  </si>
  <si>
    <t>서울시 중구 세종대로 209</t>
    <phoneticPr fontId="20" type="noConversion"/>
  </si>
  <si>
    <t>행정인사과</t>
    <phoneticPr fontId="20" type="noConversion"/>
  </si>
  <si>
    <t>운영지원과 → 행정인사과, 주소변경</t>
    <phoneticPr fontId="20" type="noConversion"/>
  </si>
  <si>
    <t>30110</t>
    <phoneticPr fontId="20" type="noConversion"/>
  </si>
  <si>
    <t>우편번호변경</t>
    <phoneticPr fontId="20" type="noConversion"/>
  </si>
  <si>
    <t>보건복지부</t>
    <phoneticPr fontId="20" type="noConversion"/>
  </si>
  <si>
    <t>전라북도 전주시 덕진구 농생명로 300</t>
    <phoneticPr fontId="20" type="noConversion"/>
  </si>
  <si>
    <t>주소변경</t>
    <phoneticPr fontId="20" type="noConversion"/>
  </si>
  <si>
    <t>대전 서구 청사로 189 정부대전청사 1동 9층</t>
    <phoneticPr fontId="20" type="noConversion"/>
  </si>
  <si>
    <t>세종특별자치시 갈매로 388 정부세종청사 15동</t>
    <phoneticPr fontId="20" type="noConversion"/>
  </si>
  <si>
    <t>주소추가</t>
    <phoneticPr fontId="20" type="noConversion"/>
  </si>
  <si>
    <t>13809</t>
    <phoneticPr fontId="20" type="noConversion"/>
  </si>
  <si>
    <t>경기도 과천시 관문로 47 정부과천청사3동,4동</t>
    <phoneticPr fontId="20" type="noConversion"/>
  </si>
  <si>
    <t>경기 과천시 관문로 47 정부과천청사 법무부(1동)</t>
    <phoneticPr fontId="20" type="noConversion"/>
  </si>
  <si>
    <t>세종특별자치시 도움5로 20</t>
    <phoneticPr fontId="20" type="noConversion"/>
  </si>
  <si>
    <t>대전 서구 청사로 189, 정부대전청사 2동</t>
    <phoneticPr fontId="20" type="noConversion"/>
  </si>
  <si>
    <t>세종특별자치시 도움4로 13(정부세종청사 10동)</t>
    <phoneticPr fontId="20" type="noConversion"/>
  </si>
  <si>
    <t>세종특별장치시 한누리대로 402 13동</t>
    <phoneticPr fontId="20" type="noConversion"/>
  </si>
  <si>
    <t>새만금개발청</t>
    <phoneticPr fontId="20" type="noConversion"/>
  </si>
  <si>
    <t>54004</t>
    <phoneticPr fontId="20" type="noConversion"/>
  </si>
  <si>
    <t>전북 군산시 새만금북로 466 새만금개발청</t>
    <phoneticPr fontId="20" type="noConversion"/>
  </si>
  <si>
    <t>충북 청주시 흥덕구 오송읍 오송생명2로 187 오송보건의료행정타운</t>
    <phoneticPr fontId="20" type="noConversion"/>
  </si>
  <si>
    <t>운영관리팀</t>
    <phoneticPr fontId="20" type="noConversion"/>
  </si>
  <si>
    <t>운영지원과 → 운영지원팀</t>
    <phoneticPr fontId="20" type="noConversion"/>
  </si>
  <si>
    <t>30102</t>
    <phoneticPr fontId="20" type="noConversion"/>
  </si>
  <si>
    <t>세종특별자치시 한누리대로 499(어진동) 세종포스트빌딩6층~12층</t>
    <phoneticPr fontId="20" type="noConversion"/>
  </si>
  <si>
    <t>중소벤처기업부</t>
    <phoneticPr fontId="20" type="noConversion"/>
  </si>
  <si>
    <t>대전 서구 청사로 189 정부대전청사 1동</t>
    <phoneticPr fontId="20" type="noConversion"/>
  </si>
  <si>
    <t>오타수정</t>
    <phoneticPr fontId="20" type="noConversion"/>
  </si>
  <si>
    <t>서울 종로구 세종대로 209 정부서울청사 6,7층</t>
    <phoneticPr fontId="20" type="noConversion"/>
  </si>
  <si>
    <t>30103</t>
    <phoneticPr fontId="20" type="noConversion"/>
  </si>
  <si>
    <t>30103</t>
    <phoneticPr fontId="20" type="noConversion"/>
  </si>
  <si>
    <t xml:space="preserve">세종특별자치시 도움6로 11 정부세종청사 6동 </t>
    <phoneticPr fontId="20" type="noConversion"/>
  </si>
  <si>
    <t>법제처</t>
    <phoneticPr fontId="20" type="noConversion"/>
  </si>
  <si>
    <t>서울청사관리소</t>
    <phoneticPr fontId="20" type="noConversion"/>
  </si>
  <si>
    <t>세종특별자치시 다솜2로 94 정부세종청사관리소</t>
    <phoneticPr fontId="20" type="noConversion"/>
  </si>
  <si>
    <t>주소변경</t>
    <phoneticPr fontId="20" type="noConversion"/>
  </si>
  <si>
    <t>서울특별시청</t>
    <phoneticPr fontId="20" type="noConversion"/>
  </si>
  <si>
    <t>행정지원과</t>
    <phoneticPr fontId="20" type="noConversion"/>
  </si>
  <si>
    <t>운영지원과 → 경무담당관실</t>
    <phoneticPr fontId="20" type="noConversion"/>
  </si>
  <si>
    <t>총무과 → 행정지원과</t>
    <phoneticPr fontId="20" type="noConversion"/>
  </si>
  <si>
    <t>서울특별시 도봉구 마들로 656</t>
    <phoneticPr fontId="20" type="noConversion"/>
  </si>
  <si>
    <t>서울특별시 마포구 월드컵로 212</t>
    <phoneticPr fontId="20" type="noConversion"/>
  </si>
  <si>
    <t>서울시 중구 창경궁로 17</t>
    <phoneticPr fontId="20" type="noConversion"/>
  </si>
  <si>
    <t>중랑구청</t>
    <phoneticPr fontId="20" type="noConversion"/>
  </si>
  <si>
    <t>부산광역시 연제구 중앙대로 1001</t>
    <phoneticPr fontId="20" type="noConversion"/>
  </si>
  <si>
    <t>부산광역시 진구청</t>
    <phoneticPr fontId="20" type="noConversion"/>
  </si>
  <si>
    <t>자치행정과</t>
    <phoneticPr fontId="20" type="noConversion"/>
  </si>
  <si>
    <t>총무과 → 자치행정과</t>
    <phoneticPr fontId="20" type="noConversion"/>
  </si>
  <si>
    <t>부산광역시 사상구청</t>
    <phoneticPr fontId="20" type="noConversion"/>
  </si>
  <si>
    <t>부산광역시 사하구청</t>
    <phoneticPr fontId="20" type="noConversion"/>
  </si>
  <si>
    <t>부산광역시 서구청</t>
    <phoneticPr fontId="20" type="noConversion"/>
  </si>
  <si>
    <t>부산광역시 수영구청</t>
    <phoneticPr fontId="20" type="noConversion"/>
  </si>
  <si>
    <t>부산광역시 해운대구청</t>
    <phoneticPr fontId="20" type="noConversion"/>
  </si>
  <si>
    <t>대구광역시 남구청</t>
    <phoneticPr fontId="20" type="noConversion"/>
  </si>
  <si>
    <t>대구광역시 달서구청</t>
    <phoneticPr fontId="20" type="noConversion"/>
  </si>
  <si>
    <t>대구광역시 수성구청</t>
    <phoneticPr fontId="20" type="noConversion"/>
  </si>
  <si>
    <t>대구광역시 달성군청</t>
    <phoneticPr fontId="20" type="noConversion"/>
  </si>
  <si>
    <t>인천광역시청</t>
    <phoneticPr fontId="20" type="noConversion"/>
  </si>
  <si>
    <t>인천광역시 부평구청</t>
    <phoneticPr fontId="20" type="noConversion"/>
  </si>
  <si>
    <t>인천광역시 강화군청</t>
    <phoneticPr fontId="20" type="noConversion"/>
  </si>
  <si>
    <t>인천광역시 옹진군청</t>
    <phoneticPr fontId="20" type="noConversion"/>
  </si>
  <si>
    <t>광주광역시청</t>
    <phoneticPr fontId="20" type="noConversion"/>
  </si>
  <si>
    <t>광주광역시 광산구청</t>
    <phoneticPr fontId="20" type="noConversion"/>
  </si>
  <si>
    <t>부산연제구청</t>
    <phoneticPr fontId="20" type="noConversion"/>
  </si>
  <si>
    <t>영도구청</t>
    <phoneticPr fontId="20" type="noConversion"/>
  </si>
  <si>
    <t>계양구청</t>
    <phoneticPr fontId="20" type="noConversion"/>
  </si>
  <si>
    <t>인천광역시 미추홀구청</t>
    <phoneticPr fontId="20" type="noConversion"/>
  </si>
  <si>
    <t>인천광역시 미추홀구 독정이로 95</t>
    <phoneticPr fontId="20" type="noConversion"/>
  </si>
  <si>
    <t>인천광역시 서구청</t>
    <phoneticPr fontId="20" type="noConversion"/>
  </si>
  <si>
    <t>인천광역시 연수구 원인재로 115</t>
    <phoneticPr fontId="20" type="noConversion"/>
  </si>
  <si>
    <t>인천광역시 미추홀구 매소홀로 120</t>
    <phoneticPr fontId="20" type="noConversion"/>
  </si>
  <si>
    <t>행정안전과</t>
    <phoneticPr fontId="20" type="noConversion"/>
  </si>
  <si>
    <t>주소변경</t>
    <phoneticPr fontId="20" type="noConversion"/>
  </si>
  <si>
    <t>총무과 → 행정안전과(주소변경)</t>
    <phoneticPr fontId="20" type="noConversion"/>
  </si>
  <si>
    <t>41185</t>
    <phoneticPr fontId="20" type="noConversion"/>
  </si>
  <si>
    <t>광주광역시 동구 아양로 207</t>
    <phoneticPr fontId="20" type="noConversion"/>
  </si>
  <si>
    <t>운영지원과</t>
    <phoneticPr fontId="20" type="noConversion"/>
  </si>
  <si>
    <t>총무과 → 운영지원과</t>
    <phoneticPr fontId="20" type="noConversion"/>
  </si>
  <si>
    <t>44959</t>
    <phoneticPr fontId="20" type="noConversion"/>
  </si>
  <si>
    <t xml:space="preserve"> 울산광역시 울주군 청량읍 군청로 1</t>
    <phoneticPr fontId="20" type="noConversion"/>
  </si>
  <si>
    <t>주소변경</t>
    <phoneticPr fontId="20" type="noConversion"/>
  </si>
  <si>
    <t>행정과</t>
    <phoneticPr fontId="20" type="noConversion"/>
  </si>
  <si>
    <t>총무과 → 행정과</t>
    <phoneticPr fontId="20" type="noConversion"/>
  </si>
  <si>
    <t>행정지원과</t>
    <phoneticPr fontId="20" type="noConversion"/>
  </si>
  <si>
    <t>경기도 시흥시 시청로 20</t>
    <phoneticPr fontId="20" type="noConversion"/>
  </si>
  <si>
    <t>부천시청</t>
    <phoneticPr fontId="20" type="noConversion"/>
  </si>
  <si>
    <t>여주시청</t>
    <phoneticPr fontId="20" type="noConversion"/>
  </si>
  <si>
    <t>오산시청</t>
    <phoneticPr fontId="20" type="noConversion"/>
  </si>
  <si>
    <t>용인시청</t>
    <phoneticPr fontId="20" type="noConversion"/>
  </si>
  <si>
    <t>경기도 용인시 처인구 중부대로 1199</t>
    <phoneticPr fontId="20" type="noConversion"/>
  </si>
  <si>
    <t>총무과 → 행정과</t>
    <phoneticPr fontId="20" type="noConversion"/>
  </si>
  <si>
    <t>행정과</t>
    <phoneticPr fontId="20" type="noConversion"/>
  </si>
  <si>
    <t>총무과 → 행정과(주소변경)</t>
    <phoneticPr fontId="20" type="noConversion"/>
  </si>
  <si>
    <t>의왕시청</t>
    <phoneticPr fontId="20" type="noConversion"/>
  </si>
  <si>
    <t>의정부시청</t>
    <phoneticPr fontId="20" type="noConversion"/>
  </si>
  <si>
    <t>이천시청</t>
    <phoneticPr fontId="20" type="noConversion"/>
  </si>
  <si>
    <t>파주시청</t>
    <phoneticPr fontId="20" type="noConversion"/>
  </si>
  <si>
    <t>평택시청</t>
    <phoneticPr fontId="20" type="noConversion"/>
  </si>
  <si>
    <t>포천시청</t>
    <phoneticPr fontId="20" type="noConversion"/>
  </si>
  <si>
    <t>자치행정과</t>
    <phoneticPr fontId="20" type="noConversion"/>
  </si>
  <si>
    <t>하남시청</t>
    <phoneticPr fontId="20" type="noConversion"/>
  </si>
  <si>
    <t>화성시청</t>
    <phoneticPr fontId="20" type="noConversion"/>
  </si>
  <si>
    <t>가평군청</t>
    <phoneticPr fontId="20" type="noConversion"/>
  </si>
  <si>
    <t>양평군청</t>
    <phoneticPr fontId="20" type="noConversion"/>
  </si>
  <si>
    <t>행정담당관(총무)</t>
    <phoneticPr fontId="20" type="noConversion"/>
  </si>
  <si>
    <t>총무과 → 행정담당관(총무)</t>
    <phoneticPr fontId="20" type="noConversion"/>
  </si>
  <si>
    <t>연천군청</t>
    <phoneticPr fontId="20" type="noConversion"/>
  </si>
  <si>
    <t>안전행정과</t>
    <phoneticPr fontId="20" type="noConversion"/>
  </si>
  <si>
    <t>총무과 → 안전행정과</t>
    <phoneticPr fontId="20" type="noConversion"/>
  </si>
  <si>
    <t>강원도청</t>
    <phoneticPr fontId="20" type="noConversion"/>
  </si>
  <si>
    <t>총무과</t>
    <phoneticPr fontId="20" type="noConversion"/>
  </si>
  <si>
    <t>강릉시청</t>
    <phoneticPr fontId="20" type="noConversion"/>
  </si>
  <si>
    <t>동해시청</t>
    <phoneticPr fontId="20" type="noConversion"/>
  </si>
  <si>
    <t>삼척시청</t>
    <phoneticPr fontId="20" type="noConversion"/>
  </si>
  <si>
    <t>속초시청</t>
    <phoneticPr fontId="20" type="noConversion"/>
  </si>
  <si>
    <t>원주시청</t>
    <phoneticPr fontId="20" type="noConversion"/>
  </si>
  <si>
    <t>춘천시청</t>
    <phoneticPr fontId="20" type="noConversion"/>
  </si>
  <si>
    <t>강원도 춘천시 시청길11</t>
    <phoneticPr fontId="20" type="noConversion"/>
  </si>
  <si>
    <t>24347</t>
    <phoneticPr fontId="20" type="noConversion"/>
  </si>
  <si>
    <t>총무과 → 행정지원과(주소변경)</t>
    <phoneticPr fontId="20" type="noConversion"/>
  </si>
  <si>
    <t>태백시청</t>
    <phoneticPr fontId="20" type="noConversion"/>
  </si>
  <si>
    <t>강원도 고성군청</t>
    <phoneticPr fontId="20" type="noConversion"/>
  </si>
  <si>
    <t>양구군청</t>
    <phoneticPr fontId="20" type="noConversion"/>
  </si>
  <si>
    <t>양양군청</t>
    <phoneticPr fontId="20" type="noConversion"/>
  </si>
  <si>
    <t>영월군청</t>
    <phoneticPr fontId="20" type="noConversion"/>
  </si>
  <si>
    <t>자치행정교육과</t>
    <phoneticPr fontId="20" type="noConversion"/>
  </si>
  <si>
    <t>총무과 → 자치행정교육과</t>
    <phoneticPr fontId="20" type="noConversion"/>
  </si>
  <si>
    <t>인제군청</t>
    <phoneticPr fontId="20" type="noConversion"/>
  </si>
  <si>
    <t>자치행정담당관</t>
    <phoneticPr fontId="20" type="noConversion"/>
  </si>
  <si>
    <t>총무과 → 자치행정담당관</t>
    <phoneticPr fontId="20" type="noConversion"/>
  </si>
  <si>
    <t>정선군청</t>
    <phoneticPr fontId="20" type="noConversion"/>
  </si>
  <si>
    <t>총무과 → 행정과</t>
    <phoneticPr fontId="20" type="noConversion"/>
  </si>
  <si>
    <t>철원군청</t>
    <phoneticPr fontId="20" type="noConversion"/>
  </si>
  <si>
    <t>평창군청</t>
    <phoneticPr fontId="20" type="noConversion"/>
  </si>
  <si>
    <t>홍천군청</t>
    <phoneticPr fontId="20" type="noConversion"/>
  </si>
  <si>
    <t>화천군청</t>
    <phoneticPr fontId="20" type="noConversion"/>
  </si>
  <si>
    <t>횡성군청</t>
    <phoneticPr fontId="20" type="noConversion"/>
  </si>
  <si>
    <t>충청북도청</t>
    <phoneticPr fontId="20" type="noConversion"/>
  </si>
  <si>
    <t>제천시청</t>
    <phoneticPr fontId="20" type="noConversion"/>
  </si>
  <si>
    <t>청주시청</t>
    <phoneticPr fontId="20" type="noConversion"/>
  </si>
  <si>
    <t>충주시청</t>
    <phoneticPr fontId="20" type="noConversion"/>
  </si>
  <si>
    <t>괴산군청</t>
    <phoneticPr fontId="20" type="noConversion"/>
  </si>
  <si>
    <t>단양군청</t>
    <phoneticPr fontId="20" type="noConversion"/>
  </si>
  <si>
    <t>보은군청</t>
    <phoneticPr fontId="20" type="noConversion"/>
  </si>
  <si>
    <t>영동군청</t>
    <phoneticPr fontId="20" type="noConversion"/>
  </si>
  <si>
    <t>옥천군청</t>
    <phoneticPr fontId="20" type="noConversion"/>
  </si>
  <si>
    <t>음성군청</t>
    <phoneticPr fontId="20" type="noConversion"/>
  </si>
  <si>
    <t>증평군청</t>
    <phoneticPr fontId="20" type="noConversion"/>
  </si>
  <si>
    <t>진천군청</t>
    <phoneticPr fontId="20" type="noConversion"/>
  </si>
  <si>
    <t>충청남도청</t>
    <phoneticPr fontId="20" type="noConversion"/>
  </si>
  <si>
    <t>공주시청</t>
    <phoneticPr fontId="20" type="noConversion"/>
  </si>
  <si>
    <t>총무과 → 행정지원과</t>
    <phoneticPr fontId="20" type="noConversion"/>
  </si>
  <si>
    <t>계룡시청</t>
    <phoneticPr fontId="20" type="noConversion"/>
  </si>
  <si>
    <t>논산시청</t>
    <phoneticPr fontId="20" type="noConversion"/>
  </si>
  <si>
    <t>보령시청</t>
    <phoneticPr fontId="20" type="noConversion"/>
  </si>
  <si>
    <t>서산시청</t>
    <phoneticPr fontId="20" type="noConversion"/>
  </si>
  <si>
    <t>아산시청</t>
    <phoneticPr fontId="20" type="noConversion"/>
  </si>
  <si>
    <t>천안시청</t>
    <phoneticPr fontId="20" type="noConversion"/>
  </si>
  <si>
    <t>금산군청</t>
    <phoneticPr fontId="20" type="noConversion"/>
  </si>
  <si>
    <t xml:space="preserve">당진시청 </t>
    <phoneticPr fontId="20" type="noConversion"/>
  </si>
  <si>
    <t>부여군청</t>
    <phoneticPr fontId="20" type="noConversion"/>
  </si>
  <si>
    <t>서천군청</t>
    <phoneticPr fontId="20" type="noConversion"/>
  </si>
  <si>
    <t>예산군청</t>
    <phoneticPr fontId="20" type="noConversion"/>
  </si>
  <si>
    <t>충청남도 청양군 청양읍 문화예술로 222</t>
    <phoneticPr fontId="20" type="noConversion"/>
  </si>
  <si>
    <t xml:space="preserve">충남 예산군 예산읍  군청로 22 </t>
    <phoneticPr fontId="20" type="noConversion"/>
  </si>
  <si>
    <t>주소변경</t>
    <phoneticPr fontId="20" type="noConversion"/>
  </si>
  <si>
    <t>청양군청</t>
    <phoneticPr fontId="20" type="noConversion"/>
  </si>
  <si>
    <t>태안군청</t>
    <phoneticPr fontId="20" type="noConversion"/>
  </si>
  <si>
    <t>홍성군청</t>
    <phoneticPr fontId="20" type="noConversion"/>
  </si>
  <si>
    <t>세종특별자치시청</t>
    <phoneticPr fontId="20" type="noConversion"/>
  </si>
  <si>
    <t>전라북도청</t>
    <phoneticPr fontId="20" type="noConversion"/>
  </si>
  <si>
    <t>군산시청</t>
    <phoneticPr fontId="20" type="noConversion"/>
  </si>
  <si>
    <t>김제시청</t>
    <phoneticPr fontId="20" type="noConversion"/>
  </si>
  <si>
    <t>남원시청</t>
    <phoneticPr fontId="20" type="noConversion"/>
  </si>
  <si>
    <t>익산시청</t>
    <phoneticPr fontId="20" type="noConversion"/>
  </si>
  <si>
    <t>전주시청</t>
    <phoneticPr fontId="20" type="noConversion"/>
  </si>
  <si>
    <t>정읍시청</t>
    <phoneticPr fontId="20" type="noConversion"/>
  </si>
  <si>
    <t>고창군청</t>
    <phoneticPr fontId="20" type="noConversion"/>
  </si>
  <si>
    <t>울력행정과</t>
    <phoneticPr fontId="20" type="noConversion"/>
  </si>
  <si>
    <t>총무과 → 울력행정과</t>
    <phoneticPr fontId="20" type="noConversion"/>
  </si>
  <si>
    <t>무주군청</t>
    <phoneticPr fontId="20" type="noConversion"/>
  </si>
  <si>
    <t>전라북도 고창군 고창읍 중앙로 245</t>
    <phoneticPr fontId="20" type="noConversion"/>
  </si>
  <si>
    <t>부안군청</t>
    <phoneticPr fontId="20" type="noConversion"/>
  </si>
  <si>
    <t>순창군청</t>
    <phoneticPr fontId="20" type="noConversion"/>
  </si>
  <si>
    <t>완주군청</t>
    <phoneticPr fontId="20" type="noConversion"/>
  </si>
  <si>
    <t>임실군청</t>
    <phoneticPr fontId="20" type="noConversion"/>
  </si>
  <si>
    <t>행정지원실</t>
    <phoneticPr fontId="20" type="noConversion"/>
  </si>
  <si>
    <t>총무과 → 행정지원실</t>
    <phoneticPr fontId="20" type="noConversion"/>
  </si>
  <si>
    <t>장수군청</t>
    <phoneticPr fontId="20" type="noConversion"/>
  </si>
  <si>
    <t>진안군청</t>
    <phoneticPr fontId="20" type="noConversion"/>
  </si>
  <si>
    <t>전라남도청</t>
    <phoneticPr fontId="20" type="noConversion"/>
  </si>
  <si>
    <t>광양시청</t>
    <phoneticPr fontId="20" type="noConversion"/>
  </si>
  <si>
    <t>나주시청</t>
    <phoneticPr fontId="20" type="noConversion"/>
  </si>
  <si>
    <t>목포시청</t>
    <phoneticPr fontId="20" type="noConversion"/>
  </si>
  <si>
    <t>순천시청</t>
    <phoneticPr fontId="20" type="noConversion"/>
  </si>
  <si>
    <t>전라남도 순천시 장명로 30</t>
    <phoneticPr fontId="20" type="noConversion"/>
  </si>
  <si>
    <t>전라남도 여수시 시청로 1</t>
    <phoneticPr fontId="20" type="noConversion"/>
  </si>
  <si>
    <t>여수시청</t>
    <phoneticPr fontId="20" type="noConversion"/>
  </si>
  <si>
    <t>강진군청</t>
    <phoneticPr fontId="20" type="noConversion"/>
  </si>
  <si>
    <t>고흥군청</t>
    <phoneticPr fontId="20" type="noConversion"/>
  </si>
  <si>
    <t>59542</t>
    <phoneticPr fontId="20" type="noConversion"/>
  </si>
  <si>
    <t>전라남도 고흥군 고흥읍 고흥군청로 1</t>
    <phoneticPr fontId="20" type="noConversion"/>
  </si>
  <si>
    <t>총무과 → 행정과(주소변경)</t>
    <phoneticPr fontId="20" type="noConversion"/>
  </si>
  <si>
    <t>곡성군청</t>
    <phoneticPr fontId="20" type="noConversion"/>
  </si>
  <si>
    <t>구례군청</t>
    <phoneticPr fontId="20" type="noConversion"/>
  </si>
  <si>
    <t>무안군청</t>
    <phoneticPr fontId="20" type="noConversion"/>
  </si>
  <si>
    <t>보성군청</t>
    <phoneticPr fontId="20" type="noConversion"/>
  </si>
  <si>
    <t>신안군청</t>
    <phoneticPr fontId="20" type="noConversion"/>
  </si>
  <si>
    <t>영광군청</t>
    <phoneticPr fontId="20" type="noConversion"/>
  </si>
  <si>
    <t>영암군청</t>
    <phoneticPr fontId="20" type="noConversion"/>
  </si>
  <si>
    <t>완도군청</t>
    <phoneticPr fontId="20" type="noConversion"/>
  </si>
  <si>
    <t>장성군청</t>
    <phoneticPr fontId="20" type="noConversion"/>
  </si>
  <si>
    <t>장흥군청</t>
    <phoneticPr fontId="20" type="noConversion"/>
  </si>
  <si>
    <t>진도군청</t>
    <phoneticPr fontId="20" type="noConversion"/>
  </si>
  <si>
    <t>함평군청</t>
    <phoneticPr fontId="20" type="noConversion"/>
  </si>
  <si>
    <t>해남군청</t>
    <phoneticPr fontId="20" type="noConversion"/>
  </si>
  <si>
    <t>화순군청</t>
    <phoneticPr fontId="20" type="noConversion"/>
  </si>
  <si>
    <t>경상북도청</t>
    <phoneticPr fontId="20" type="noConversion"/>
  </si>
  <si>
    <t>경산시청</t>
    <phoneticPr fontId="20" type="noConversion"/>
  </si>
  <si>
    <t>경주시청</t>
    <phoneticPr fontId="20" type="noConversion"/>
  </si>
  <si>
    <t>구미시청</t>
    <phoneticPr fontId="20" type="noConversion"/>
  </si>
  <si>
    <t>김천시청</t>
    <phoneticPr fontId="20" type="noConversion"/>
  </si>
  <si>
    <t>총무새마을과</t>
    <phoneticPr fontId="20" type="noConversion"/>
  </si>
  <si>
    <t>총무과 → 총무새마을과</t>
    <phoneticPr fontId="20" type="noConversion"/>
  </si>
  <si>
    <t>문경시청</t>
    <phoneticPr fontId="20" type="noConversion"/>
  </si>
  <si>
    <t>상주시청</t>
    <phoneticPr fontId="20" type="noConversion"/>
  </si>
  <si>
    <t>안동시청</t>
    <phoneticPr fontId="20" type="noConversion"/>
  </si>
  <si>
    <t>영주시청</t>
    <phoneticPr fontId="20" type="noConversion"/>
  </si>
  <si>
    <t>총무과</t>
    <phoneticPr fontId="20" type="noConversion"/>
  </si>
  <si>
    <t>총무팀</t>
    <phoneticPr fontId="20" type="noConversion"/>
  </si>
  <si>
    <t>총무과 → 총무팀</t>
    <phoneticPr fontId="20" type="noConversion"/>
  </si>
  <si>
    <t>영천시청</t>
    <phoneticPr fontId="20" type="noConversion"/>
  </si>
  <si>
    <t>포항시청</t>
    <phoneticPr fontId="20" type="noConversion"/>
  </si>
  <si>
    <t>고령군청</t>
    <phoneticPr fontId="20" type="noConversion"/>
  </si>
  <si>
    <t>군위군청</t>
    <phoneticPr fontId="20" type="noConversion"/>
  </si>
  <si>
    <t>봉화군청</t>
    <phoneticPr fontId="20" type="noConversion"/>
  </si>
  <si>
    <t>성주군청</t>
    <phoneticPr fontId="20" type="noConversion"/>
  </si>
  <si>
    <t>영덕군청</t>
    <phoneticPr fontId="20" type="noConversion"/>
  </si>
  <si>
    <t>영양군청</t>
    <phoneticPr fontId="20" type="noConversion"/>
  </si>
  <si>
    <t>예천군청</t>
    <phoneticPr fontId="20" type="noConversion"/>
  </si>
  <si>
    <t>경북 예천군 예천읍 충효로 111</t>
    <phoneticPr fontId="20" type="noConversion"/>
  </si>
  <si>
    <t>36826</t>
    <phoneticPr fontId="20" type="noConversion"/>
  </si>
  <si>
    <t>주소변경</t>
    <phoneticPr fontId="20" type="noConversion"/>
  </si>
  <si>
    <t>울릉군청</t>
    <phoneticPr fontId="20" type="noConversion"/>
  </si>
  <si>
    <t>울진군청</t>
    <phoneticPr fontId="20" type="noConversion"/>
  </si>
  <si>
    <t xml:space="preserve"> 36323</t>
    <phoneticPr fontId="20" type="noConversion"/>
  </si>
  <si>
    <t>의성군청</t>
    <phoneticPr fontId="20" type="noConversion"/>
  </si>
  <si>
    <t>청도군청</t>
    <phoneticPr fontId="20" type="noConversion"/>
  </si>
  <si>
    <t>청송군청</t>
    <phoneticPr fontId="20" type="noConversion"/>
  </si>
  <si>
    <t>칠곡군청</t>
    <phoneticPr fontId="20" type="noConversion"/>
  </si>
  <si>
    <t>경상남도청</t>
    <phoneticPr fontId="20" type="noConversion"/>
  </si>
  <si>
    <t>거제시청</t>
    <phoneticPr fontId="20" type="noConversion"/>
  </si>
  <si>
    <t>김해시청</t>
    <phoneticPr fontId="20" type="noConversion"/>
  </si>
  <si>
    <t>밀양시청</t>
    <phoneticPr fontId="20" type="noConversion"/>
  </si>
  <si>
    <t>사천시청</t>
    <phoneticPr fontId="20" type="noConversion"/>
  </si>
  <si>
    <t>양산시청</t>
    <phoneticPr fontId="20" type="noConversion"/>
  </si>
  <si>
    <t>진주시청</t>
    <phoneticPr fontId="20" type="noConversion"/>
  </si>
  <si>
    <t>창원시청</t>
    <phoneticPr fontId="20" type="noConversion"/>
  </si>
  <si>
    <t>통영시청</t>
    <phoneticPr fontId="20" type="noConversion"/>
  </si>
  <si>
    <t>거창군청</t>
    <phoneticPr fontId="20" type="noConversion"/>
  </si>
  <si>
    <t>고성군청</t>
    <phoneticPr fontId="20" type="noConversion"/>
  </si>
  <si>
    <t>남해군청</t>
    <phoneticPr fontId="20" type="noConversion"/>
  </si>
  <si>
    <t>산청군청</t>
    <phoneticPr fontId="20" type="noConversion"/>
  </si>
  <si>
    <t>행정교육과</t>
    <phoneticPr fontId="20" type="noConversion"/>
  </si>
  <si>
    <t>총무과 → 행정교육과</t>
    <phoneticPr fontId="20" type="noConversion"/>
  </si>
  <si>
    <t>의령군청</t>
    <phoneticPr fontId="20" type="noConversion"/>
  </si>
  <si>
    <t>창녕군청</t>
    <phoneticPr fontId="20" type="noConversion"/>
  </si>
  <si>
    <t>하동군청</t>
    <phoneticPr fontId="20" type="noConversion"/>
  </si>
  <si>
    <t>함안군청</t>
    <phoneticPr fontId="20" type="noConversion"/>
  </si>
  <si>
    <t>함양군청</t>
    <phoneticPr fontId="20" type="noConversion"/>
  </si>
  <si>
    <t>합천군청</t>
    <phoneticPr fontId="20" type="noConversion"/>
  </si>
  <si>
    <t>제주특별자치도청</t>
    <phoneticPr fontId="20" type="noConversion"/>
  </si>
  <si>
    <t>서귀포시청</t>
    <phoneticPr fontId="20" type="noConversion"/>
  </si>
  <si>
    <t>제주시청</t>
    <phoneticPr fontId="20" type="noConversion"/>
  </si>
  <si>
    <t>추가</t>
    <phoneticPr fontId="20" type="noConversion"/>
  </si>
  <si>
    <t>4년제 대학교</t>
    <phoneticPr fontId="20" type="noConversion"/>
  </si>
  <si>
    <t>감리교신학대학교</t>
  </si>
  <si>
    <t>경기대학교</t>
  </si>
  <si>
    <t>경희대학교</t>
  </si>
  <si>
    <t>고려대학교</t>
  </si>
  <si>
    <t>광운대학교</t>
  </si>
  <si>
    <t>국민대학교</t>
  </si>
  <si>
    <t>명지대학교 인문캠퍼스</t>
  </si>
  <si>
    <t>서울과학기술대학교</t>
  </si>
  <si>
    <t>서울기독대학교</t>
  </si>
  <si>
    <t>서울한영대학교</t>
  </si>
  <si>
    <t>성공회대학교</t>
  </si>
  <si>
    <t>장로회신학대학교</t>
  </si>
  <si>
    <t>케이씨대학교</t>
  </si>
  <si>
    <t>한국성서대학교</t>
  </si>
  <si>
    <t>경성대학교</t>
  </si>
  <si>
    <t>고신대학교</t>
  </si>
  <si>
    <t>동명대학교</t>
  </si>
  <si>
    <t>동서대학교</t>
  </si>
  <si>
    <t>동아대학교</t>
  </si>
  <si>
    <t>동의대학교</t>
  </si>
  <si>
    <t>부경대학교</t>
  </si>
  <si>
    <t>부산가톨릭대학교</t>
  </si>
  <si>
    <t>부산외국어대학교</t>
  </si>
  <si>
    <t>신라대학교</t>
  </si>
  <si>
    <t xml:space="preserve">인제대학교 </t>
  </si>
  <si>
    <t>한국해양대학교</t>
  </si>
  <si>
    <t>경북대학교</t>
  </si>
  <si>
    <t>계명대학교</t>
  </si>
  <si>
    <t>대구경북과학기술원</t>
  </si>
  <si>
    <t>인천대학교</t>
  </si>
  <si>
    <t>광신대학교</t>
  </si>
  <si>
    <t>광주과학기술원</t>
  </si>
  <si>
    <t>광주대학교</t>
  </si>
  <si>
    <t>광주여자대학교</t>
  </si>
  <si>
    <t>남부대학교</t>
  </si>
  <si>
    <t>송원대학교</t>
  </si>
  <si>
    <t>조선대학교</t>
  </si>
  <si>
    <t>호남대학교</t>
  </si>
  <si>
    <t>호남신학대학교</t>
  </si>
  <si>
    <t>대전대학교</t>
  </si>
  <si>
    <t>대전신학대학교</t>
  </si>
  <si>
    <t>목원대학교</t>
  </si>
  <si>
    <t>배재대학교</t>
  </si>
  <si>
    <t>우송대학교(본교)</t>
  </si>
  <si>
    <t>충남대학교</t>
  </si>
  <si>
    <t>침례신학대학교</t>
  </si>
  <si>
    <t>한남대학교</t>
  </si>
  <si>
    <t>한밭대학교</t>
  </si>
  <si>
    <t>울산과학기술원</t>
  </si>
  <si>
    <t>울산대학교</t>
  </si>
  <si>
    <t>대전가톨릭대학교</t>
  </si>
  <si>
    <t>홍익대학교 세종캠퍼스</t>
  </si>
  <si>
    <t>가천대학교</t>
  </si>
  <si>
    <t>강남대학교</t>
  </si>
  <si>
    <t>대진대학교</t>
  </si>
  <si>
    <t>루터대학교</t>
  </si>
  <si>
    <t>한세대학교</t>
  </si>
  <si>
    <t>대구한의대학교</t>
  </si>
  <si>
    <t>대신대학교</t>
  </si>
  <si>
    <t>동양대학교</t>
  </si>
  <si>
    <t>서울특별시 서초구 반포대로 222 (반포동, 가톨릭대학교 성모병원)</t>
  </si>
  <si>
    <t>서울특별시 종로구 창경궁로 296-12 (혜화동, 가톨릭대학교성신교정)</t>
  </si>
  <si>
    <t>서울특별시 서대문구 독립문로 56 (냉천동, 감리교신학대학)</t>
  </si>
  <si>
    <t>서울특별시 광진구 능동로 120 (화양동, 건국대학교)</t>
  </si>
  <si>
    <t>서울특별시 서대문구 경기대로9길 24 (충정로2가, 경기대학교)</t>
  </si>
  <si>
    <t>서울특별시 동대문구 경희대로 26 (회기동, 경희대학교)</t>
  </si>
  <si>
    <t>서울특별시 성북구 안암로 145 (안암동5가, 고려대학교안암캠퍼스(인문사회계))</t>
  </si>
  <si>
    <t>서울특별시 노원구 광운로 20 (월계동, 광운대학교)</t>
  </si>
  <si>
    <t>23038</t>
  </si>
  <si>
    <t>인천광역시 강화군 불은면 중앙로 602-14 (삼성리, 안양대학교강화캠퍼스)</t>
  </si>
  <si>
    <t>광주광역시 광산구 어등대로 417 (서봉동, 호남대학교광산캠퍼스)</t>
  </si>
  <si>
    <t>대전광역시 대덕구 한남로 41 (오정동, 대전신학대학교)</t>
  </si>
  <si>
    <t>대전광역시 동구 동대전로 171 (자양동, 우송정보대학,우송대서캠퍼스)</t>
  </si>
  <si>
    <t>대전광역시 중구 계룡로771번길 77 (목동, 을지대학교대전캠퍼스)</t>
  </si>
  <si>
    <t>세종특별자치시 조치원읍 세종로 2511 (서창리, 고려대학교세종캠퍼스)</t>
  </si>
  <si>
    <t>11159</t>
  </si>
  <si>
    <t>경기도 성남시 수정구 산성대로 553 (양지동, 을지대학교)</t>
  </si>
  <si>
    <t>15852</t>
  </si>
  <si>
    <t>경기도 군포시 한세로 30 (당정동, 한세대학교)</t>
  </si>
  <si>
    <t>동양미래대학교</t>
  </si>
  <si>
    <t>명지전문대학</t>
  </si>
  <si>
    <t>배화여자대학교</t>
  </si>
  <si>
    <t>서울특별시 중랑구 용마산로90길 28 (면목동, 서일대학)</t>
  </si>
  <si>
    <t>서울특별시 서초구 서초중앙로 96 (서초동, 서울교육대학교,서울교대초등학교)</t>
  </si>
  <si>
    <t>07654</t>
  </si>
  <si>
    <t>서울특별시 강서구 공항대로 424 (화곡동, 서울디지털대학교)</t>
  </si>
  <si>
    <t>서울특별시 강서구 우장산로10길 112 (화곡동, 한국폴리텍대학서울강서캠퍼스)</t>
  </si>
  <si>
    <t>한국폴리텍대학 서울정수캠퍼스</t>
  </si>
  <si>
    <t>대전광역시 동구 우암로 352-21 (가양동, 한국폴리텍대학대전캠퍼스)</t>
  </si>
  <si>
    <t>우편</t>
    <phoneticPr fontId="20" type="noConversion"/>
  </si>
  <si>
    <t>우편</t>
    <phoneticPr fontId="20" type="noConversion"/>
  </si>
  <si>
    <t>우편</t>
    <phoneticPr fontId="20" type="noConversion"/>
  </si>
  <si>
    <t>세종특별자치시 도움5로19</t>
    <phoneticPr fontId="93" type="noConversion"/>
  </si>
  <si>
    <t>운영지원과</t>
    <phoneticPr fontId="93" type="noConversion"/>
  </si>
  <si>
    <t>팀장</t>
    <phoneticPr fontId="93" type="noConversion"/>
  </si>
  <si>
    <t>택배</t>
    <phoneticPr fontId="20" type="noConversion"/>
  </si>
  <si>
    <t>소속기관</t>
    <phoneticPr fontId="93" type="noConversion"/>
  </si>
  <si>
    <t>국립중앙과학관</t>
    <phoneticPr fontId="93" type="noConversion"/>
  </si>
  <si>
    <t>34143</t>
    <phoneticPr fontId="93" type="noConversion"/>
  </si>
  <si>
    <t>국립과천과학관</t>
    <phoneticPr fontId="93" type="noConversion"/>
  </si>
  <si>
    <t>13817</t>
    <phoneticPr fontId="93" type="noConversion"/>
  </si>
  <si>
    <t>운영지원과</t>
    <phoneticPr fontId="93" type="noConversion"/>
  </si>
  <si>
    <t>팀장</t>
    <phoneticPr fontId="93" type="noConversion"/>
  </si>
  <si>
    <t>택배</t>
    <phoneticPr fontId="20" type="noConversion"/>
  </si>
  <si>
    <t>소속기관</t>
    <phoneticPr fontId="93" type="noConversion"/>
  </si>
  <si>
    <t>58323</t>
    <phoneticPr fontId="20" type="noConversion"/>
  </si>
  <si>
    <t>운영지원팀</t>
    <phoneticPr fontId="93" type="noConversion"/>
  </si>
  <si>
    <t>경영기획단</t>
    <phoneticPr fontId="93" type="noConversion"/>
  </si>
  <si>
    <t>팀장</t>
    <phoneticPr fontId="20" type="noConversion"/>
  </si>
  <si>
    <r>
      <t>산하</t>
    </r>
    <r>
      <rPr>
        <sz val="10"/>
        <rFont val="Wingdings"/>
        <charset val="2"/>
      </rPr>
      <t></t>
    </r>
    <r>
      <rPr>
        <sz val="9"/>
        <rFont val="맑은 고딕"/>
        <family val="3"/>
        <charset val="129"/>
      </rPr>
      <t>공공기관</t>
    </r>
    <phoneticPr fontId="93" type="noConversion"/>
  </si>
  <si>
    <t>한국방송통신전파진흥원</t>
    <phoneticPr fontId="93" type="noConversion"/>
  </si>
  <si>
    <t>운영지원단</t>
    <phoneticPr fontId="93" type="noConversion"/>
  </si>
  <si>
    <t>정보통신산업진흥원</t>
    <phoneticPr fontId="93" type="noConversion"/>
  </si>
  <si>
    <t>경영지원단</t>
    <phoneticPr fontId="93" type="noConversion"/>
  </si>
  <si>
    <t>한국인터넷진흥원</t>
    <phoneticPr fontId="93" type="noConversion"/>
  </si>
  <si>
    <t>서울시 송파구 중대로 135 IT벤처타워</t>
    <phoneticPr fontId="20" type="noConversion"/>
  </si>
  <si>
    <t>경영기획본부</t>
    <phoneticPr fontId="93" type="noConversion"/>
  </si>
  <si>
    <t>한국정보화진흥원</t>
    <phoneticPr fontId="93" type="noConversion"/>
  </si>
  <si>
    <t>경영기획실</t>
    <phoneticPr fontId="93" type="noConversion"/>
  </si>
  <si>
    <t>한국우편사업진흥원</t>
    <phoneticPr fontId="93" type="noConversion"/>
  </si>
  <si>
    <t>경영전략실</t>
    <phoneticPr fontId="93" type="noConversion"/>
  </si>
  <si>
    <t>팀장</t>
    <phoneticPr fontId="20" type="noConversion"/>
  </si>
  <si>
    <t>우편</t>
    <phoneticPr fontId="20" type="noConversion"/>
  </si>
  <si>
    <r>
      <t>산하</t>
    </r>
    <r>
      <rPr>
        <sz val="10"/>
        <rFont val="Wingdings"/>
        <charset val="2"/>
      </rPr>
      <t></t>
    </r>
    <r>
      <rPr>
        <sz val="9"/>
        <rFont val="맑은 고딕"/>
        <family val="3"/>
        <charset val="129"/>
      </rPr>
      <t>공공기관</t>
    </r>
    <phoneticPr fontId="93" type="noConversion"/>
  </si>
  <si>
    <t>우체국물류지원단</t>
    <phoneticPr fontId="93" type="noConversion"/>
  </si>
  <si>
    <t>경영지원실</t>
    <phoneticPr fontId="93" type="noConversion"/>
  </si>
  <si>
    <t>우체국금융개발원</t>
    <phoneticPr fontId="93" type="noConversion"/>
  </si>
  <si>
    <t>금융기획처</t>
    <phoneticPr fontId="93" type="noConversion"/>
  </si>
  <si>
    <t>한국과학기술원</t>
    <phoneticPr fontId="93" type="noConversion"/>
  </si>
  <si>
    <t>총무부</t>
    <phoneticPr fontId="93" type="noConversion"/>
  </si>
  <si>
    <t>고등과학원</t>
    <phoneticPr fontId="93" type="noConversion"/>
  </si>
  <si>
    <t>총무팀</t>
    <phoneticPr fontId="93" type="noConversion"/>
  </si>
  <si>
    <t>나노종합기술원</t>
    <phoneticPr fontId="93" type="noConversion"/>
  </si>
  <si>
    <t>경영기획본부</t>
    <phoneticPr fontId="93" type="noConversion"/>
  </si>
  <si>
    <t>팀장</t>
    <phoneticPr fontId="20" type="noConversion"/>
  </si>
  <si>
    <t>우편</t>
    <phoneticPr fontId="20" type="noConversion"/>
  </si>
  <si>
    <r>
      <t>산하</t>
    </r>
    <r>
      <rPr>
        <sz val="10"/>
        <rFont val="Wingdings"/>
        <charset val="2"/>
      </rPr>
      <t></t>
    </r>
    <r>
      <rPr>
        <sz val="9"/>
        <rFont val="맑은 고딕"/>
        <family val="3"/>
        <charset val="129"/>
      </rPr>
      <t>공공기관</t>
    </r>
    <phoneticPr fontId="93" type="noConversion"/>
  </si>
  <si>
    <t>광주과학기술원</t>
    <phoneticPr fontId="93" type="noConversion"/>
  </si>
  <si>
    <t>총무팀</t>
    <phoneticPr fontId="93" type="noConversion"/>
  </si>
  <si>
    <t>대구경북과학기술원</t>
    <phoneticPr fontId="93" type="noConversion"/>
  </si>
  <si>
    <t>행정처</t>
    <phoneticPr fontId="93" type="noConversion"/>
  </si>
  <si>
    <t>팀장</t>
    <phoneticPr fontId="20" type="noConversion"/>
  </si>
  <si>
    <r>
      <t>산하</t>
    </r>
    <r>
      <rPr>
        <sz val="10"/>
        <rFont val="Wingdings"/>
        <charset val="2"/>
      </rPr>
      <t></t>
    </r>
    <r>
      <rPr>
        <sz val="9"/>
        <rFont val="맑은 고딕"/>
        <family val="3"/>
        <charset val="129"/>
      </rPr>
      <t>공공기관</t>
    </r>
    <phoneticPr fontId="93" type="noConversion"/>
  </si>
  <si>
    <t>한국뇌연구원</t>
    <phoneticPr fontId="93" type="noConversion"/>
  </si>
  <si>
    <t>41062</t>
    <phoneticPr fontId="20" type="noConversion"/>
  </si>
  <si>
    <t>경영기획실</t>
    <phoneticPr fontId="93" type="noConversion"/>
  </si>
  <si>
    <t>우편번호 수정</t>
    <phoneticPr fontId="20" type="noConversion"/>
  </si>
  <si>
    <t>울산과학기술원</t>
    <phoneticPr fontId="93" type="noConversion"/>
  </si>
  <si>
    <t>총무팀</t>
    <phoneticPr fontId="93" type="noConversion"/>
  </si>
  <si>
    <t>한국원자력의학원</t>
    <phoneticPr fontId="93" type="noConversion"/>
  </si>
  <si>
    <t>행정관리부</t>
    <phoneticPr fontId="93" type="noConversion"/>
  </si>
  <si>
    <r>
      <t>행정부</t>
    </r>
    <r>
      <rPr>
        <sz val="10"/>
        <color rgb="FFFF0000"/>
        <rFont val="HY그래픽M"/>
        <family val="1"/>
        <charset val="129"/>
      </rPr>
      <t>→행정관리부</t>
    </r>
    <phoneticPr fontId="20" type="noConversion"/>
  </si>
  <si>
    <t>동남권원자력의학원</t>
    <phoneticPr fontId="93" type="noConversion"/>
  </si>
  <si>
    <t>경영관리부</t>
    <phoneticPr fontId="93" type="noConversion"/>
  </si>
  <si>
    <t>기초과학연구원</t>
    <phoneticPr fontId="93" type="noConversion"/>
  </si>
  <si>
    <t>34126</t>
    <phoneticPr fontId="20" type="noConversion"/>
  </si>
  <si>
    <t>대전광역시 유성구 엑스포로 55</t>
    <phoneticPr fontId="20" type="noConversion"/>
  </si>
  <si>
    <t>경영지원본부</t>
    <phoneticPr fontId="93" type="noConversion"/>
  </si>
  <si>
    <t>국가수리과학연구소</t>
    <phoneticPr fontId="93" type="noConversion"/>
  </si>
  <si>
    <t>경영관리부</t>
    <phoneticPr fontId="93" type="noConversion"/>
  </si>
  <si>
    <t>연구지원실→경영관리부</t>
    <phoneticPr fontId="20" type="noConversion"/>
  </si>
  <si>
    <t>한국과학기술기획평가원</t>
    <phoneticPr fontId="93" type="noConversion"/>
  </si>
  <si>
    <t>총무전산실</t>
  </si>
  <si>
    <t>총무지원팀→총무전산실</t>
    <phoneticPr fontId="20" type="noConversion"/>
  </si>
  <si>
    <t>국가과학기술인력개발원</t>
    <phoneticPr fontId="93" type="noConversion"/>
  </si>
  <si>
    <t>한국여성과학기술인지원센터</t>
    <phoneticPr fontId="93" type="noConversion"/>
  </si>
  <si>
    <t>06130</t>
    <phoneticPr fontId="20" type="noConversion"/>
  </si>
  <si>
    <t>서울특별시 강남구 테헤란로7길 22, 한국과학기술회관 신관 3층 309호</t>
    <phoneticPr fontId="20" type="noConversion"/>
  </si>
  <si>
    <t>경영기획실</t>
    <phoneticPr fontId="93" type="noConversion"/>
  </si>
  <si>
    <t>한국데이터산업진흥원</t>
    <phoneticPr fontId="93" type="noConversion"/>
  </si>
  <si>
    <t>서울특별시 중구 새종대로9길 42 부영빌딩 8층</t>
    <phoneticPr fontId="20" type="noConversion"/>
  </si>
  <si>
    <t>우체국시설관리단</t>
    <phoneticPr fontId="93" type="noConversion"/>
  </si>
  <si>
    <t>경영지원팀</t>
    <phoneticPr fontId="93" type="noConversion"/>
  </si>
  <si>
    <t>별정우체국연금관리단</t>
    <phoneticPr fontId="93" type="noConversion"/>
  </si>
  <si>
    <t>전략경영팀</t>
    <phoneticPr fontId="93" type="noConversion"/>
  </si>
  <si>
    <t>국가과학기술연구회</t>
    <phoneticPr fontId="93" type="noConversion"/>
  </si>
  <si>
    <t>행정지원부</t>
    <phoneticPr fontId="93" type="noConversion"/>
  </si>
  <si>
    <t>경영관리실</t>
    <phoneticPr fontId="93" type="noConversion"/>
  </si>
  <si>
    <t>녹색기술센터</t>
    <phoneticPr fontId="93" type="noConversion"/>
  </si>
  <si>
    <t>경영지원부</t>
    <phoneticPr fontId="93" type="noConversion"/>
  </si>
  <si>
    <t>한국기초과학지원연구원</t>
    <phoneticPr fontId="93" type="noConversion"/>
  </si>
  <si>
    <t>국가핵융합연구소</t>
    <phoneticPr fontId="93" type="noConversion"/>
  </si>
  <si>
    <t>한국천문연구원</t>
    <phoneticPr fontId="93" type="noConversion"/>
  </si>
  <si>
    <t>행정부</t>
    <phoneticPr fontId="93" type="noConversion"/>
  </si>
  <si>
    <t>한국생명공학연구원</t>
    <phoneticPr fontId="93" type="noConversion"/>
  </si>
  <si>
    <t>대전광역시 유성구 과학로 125</t>
    <phoneticPr fontId="20" type="noConversion"/>
  </si>
  <si>
    <t>행정관리부</t>
    <phoneticPr fontId="93" type="noConversion"/>
  </si>
  <si>
    <t>행정부→행정관리부</t>
    <phoneticPr fontId="20" type="noConversion"/>
  </si>
  <si>
    <t>한국과학기술정보연구원</t>
    <phoneticPr fontId="93" type="noConversion"/>
  </si>
  <si>
    <t>행정부→경영지원부</t>
    <phoneticPr fontId="20" type="noConversion"/>
  </si>
  <si>
    <t>한국한의학연구원</t>
    <phoneticPr fontId="93" type="noConversion"/>
  </si>
  <si>
    <t>34054</t>
    <phoneticPr fontId="20" type="noConversion"/>
  </si>
  <si>
    <t>한국생산기술연구원</t>
    <phoneticPr fontId="93" type="noConversion"/>
  </si>
  <si>
    <t>충청남도 천안시 서북구 입장면 양대기로길 89</t>
    <phoneticPr fontId="20" type="noConversion"/>
  </si>
  <si>
    <t>한국전자통신연구원</t>
    <phoneticPr fontId="93" type="noConversion"/>
  </si>
  <si>
    <t>운영보안부</t>
    <phoneticPr fontId="93" type="noConversion"/>
  </si>
  <si>
    <t>한국식품연구원</t>
    <phoneticPr fontId="93" type="noConversion"/>
  </si>
  <si>
    <t>55365</t>
    <phoneticPr fontId="20" type="noConversion"/>
  </si>
  <si>
    <t>전라북도 완주군 이서면 농생명로 245</t>
    <phoneticPr fontId="20" type="noConversion"/>
  </si>
  <si>
    <t>총무실→총무팀</t>
    <phoneticPr fontId="20" type="noConversion"/>
  </si>
  <si>
    <t>세계김치연구소</t>
    <phoneticPr fontId="93" type="noConversion"/>
  </si>
  <si>
    <t>한국지질자원연구원</t>
    <phoneticPr fontId="93" type="noConversion"/>
  </si>
  <si>
    <t>경영지원본부</t>
    <phoneticPr fontId="93" type="noConversion"/>
  </si>
  <si>
    <t>팀장</t>
    <phoneticPr fontId="20" type="noConversion"/>
  </si>
  <si>
    <t>경영지원부→경영지원본부</t>
    <phoneticPr fontId="20" type="noConversion"/>
  </si>
  <si>
    <r>
      <t>산하</t>
    </r>
    <r>
      <rPr>
        <sz val="10"/>
        <rFont val="Wingdings"/>
        <charset val="2"/>
      </rPr>
      <t></t>
    </r>
    <r>
      <rPr>
        <sz val="9"/>
        <rFont val="맑은 고딕"/>
        <family val="3"/>
        <charset val="129"/>
      </rPr>
      <t>공공기관</t>
    </r>
    <phoneticPr fontId="93" type="noConversion"/>
  </si>
  <si>
    <t>한국기계연구원</t>
    <phoneticPr fontId="93" type="noConversion"/>
  </si>
  <si>
    <t>대전광역시 유성구 가정북로 156</t>
    <phoneticPr fontId="20" type="noConversion"/>
  </si>
  <si>
    <t>재료연구소</t>
    <phoneticPr fontId="93" type="noConversion"/>
  </si>
  <si>
    <t>행정부</t>
    <phoneticPr fontId="93" type="noConversion"/>
  </si>
  <si>
    <t>한국항공우주연구원</t>
    <phoneticPr fontId="93" type="noConversion"/>
  </si>
  <si>
    <t>경영본부</t>
    <phoneticPr fontId="93" type="noConversion"/>
  </si>
  <si>
    <t>한국에너지기술연구원</t>
    <phoneticPr fontId="93" type="noConversion"/>
  </si>
  <si>
    <t>한국전기연구원</t>
    <phoneticPr fontId="93" type="noConversion"/>
  </si>
  <si>
    <t>경영지원부</t>
    <phoneticPr fontId="93" type="noConversion"/>
  </si>
  <si>
    <t>한국화학연구원</t>
    <phoneticPr fontId="93" type="noConversion"/>
  </si>
  <si>
    <t>안전성평가연구소</t>
    <phoneticPr fontId="93" type="noConversion"/>
  </si>
  <si>
    <t>한국원자력연구원</t>
    <phoneticPr fontId="93" type="noConversion"/>
  </si>
  <si>
    <t>한국나노기술원</t>
    <phoneticPr fontId="93" type="noConversion"/>
  </si>
  <si>
    <t>경기도 수원시 영통구 광교로 109</t>
    <phoneticPr fontId="20" type="noConversion"/>
  </si>
  <si>
    <t>과학기술일자리진흥원</t>
    <phoneticPr fontId="93" type="noConversion"/>
  </si>
  <si>
    <t>06752</t>
    <phoneticPr fontId="20" type="noConversion"/>
  </si>
  <si>
    <t>서울시 서초구 바우뫼로 27길 2 일동제약빌딩 3층</t>
    <phoneticPr fontId="20" type="noConversion"/>
  </si>
  <si>
    <t>경영관리팀</t>
    <phoneticPr fontId="93" type="noConversion"/>
  </si>
  <si>
    <t>국가보안기술연구소</t>
    <phoneticPr fontId="20" type="noConversion"/>
  </si>
  <si>
    <t>30147</t>
    <phoneticPr fontId="20" type="noConversion"/>
  </si>
  <si>
    <t>대전광역시 유성구 유성대로 1559</t>
    <phoneticPr fontId="20" type="noConversion"/>
  </si>
  <si>
    <t>행정지원부</t>
    <phoneticPr fontId="20" type="noConversion"/>
  </si>
  <si>
    <t>한국건설기술연구원</t>
    <phoneticPr fontId="20" type="noConversion"/>
  </si>
  <si>
    <t>10223</t>
    <phoneticPr fontId="20" type="noConversion"/>
  </si>
  <si>
    <t>경기도 고양시 일산서구 고양대로 283</t>
    <phoneticPr fontId="20" type="noConversion"/>
  </si>
  <si>
    <t>경영지원본부</t>
    <phoneticPr fontId="20" type="noConversion"/>
  </si>
  <si>
    <t>경영관리본부→경영지원본부</t>
    <phoneticPr fontId="20" type="noConversion"/>
  </si>
  <si>
    <t>한국철도기술연구원</t>
    <phoneticPr fontId="20" type="noConversion"/>
  </si>
  <si>
    <t>16105</t>
    <phoneticPr fontId="20" type="noConversion"/>
  </si>
  <si>
    <t xml:space="preserve">경기도 의왕시 철도박물관로 176 한국철도기술연구원 </t>
    <phoneticPr fontId="20" type="noConversion"/>
  </si>
  <si>
    <t>주소수정/ 총무팀→경영지원본부</t>
    <phoneticPr fontId="20" type="noConversion"/>
  </si>
  <si>
    <t>34113</t>
    <phoneticPr fontId="20" type="noConversion"/>
  </si>
  <si>
    <t>추가</t>
    <phoneticPr fontId="20" type="noConversion"/>
  </si>
  <si>
    <t>과학기술연합대학원대학교</t>
    <phoneticPr fontId="20" type="noConversion"/>
  </si>
  <si>
    <t>대전광역시 유성구 가정로 217 과학기술연합대학원대학교</t>
    <phoneticPr fontId="20" type="noConversion"/>
  </si>
  <si>
    <t>경영지원팀</t>
    <phoneticPr fontId="20" type="noConversion"/>
  </si>
  <si>
    <t>과학기술인공제회</t>
    <phoneticPr fontId="20" type="noConversion"/>
  </si>
  <si>
    <t>06223</t>
    <phoneticPr fontId="20" type="noConversion"/>
  </si>
  <si>
    <t>서울시 강남구 논현로 430(역삼동 726) 아세아타워 15층</t>
    <phoneticPr fontId="20" type="noConversion"/>
  </si>
  <si>
    <t>경영기획본부</t>
    <phoneticPr fontId="20" type="noConversion"/>
  </si>
  <si>
    <t>한국과학기술한림원</t>
    <phoneticPr fontId="20" type="noConversion"/>
  </si>
  <si>
    <t>13630</t>
    <phoneticPr fontId="20" type="noConversion"/>
  </si>
  <si>
    <t>경기도 성남시 분당구 돌마로 42(구미동) 한국과학기술한림원회관</t>
    <phoneticPr fontId="20" type="noConversion"/>
  </si>
  <si>
    <t>경영지원실</t>
    <phoneticPr fontId="20" type="noConversion"/>
  </si>
  <si>
    <t>부서
(부서확인)</t>
    <phoneticPr fontId="20" type="noConversion"/>
  </si>
  <si>
    <t>전화번호</t>
    <phoneticPr fontId="20" type="noConversion"/>
  </si>
  <si>
    <t>수량(포스터 수량 : 학교수 X 2)</t>
    <phoneticPr fontId="20" type="noConversion"/>
  </si>
  <si>
    <t>포스터전달방법</t>
    <phoneticPr fontId="20" type="noConversion"/>
  </si>
  <si>
    <t>특수</t>
    <phoneticPr fontId="20" type="noConversion"/>
  </si>
  <si>
    <t>기타</t>
    <phoneticPr fontId="20" type="noConversion"/>
  </si>
  <si>
    <t>여유분</t>
    <phoneticPr fontId="20" type="noConversion"/>
  </si>
  <si>
    <t>국립대구과학관</t>
    <phoneticPr fontId="93" type="noConversion"/>
  </si>
  <si>
    <t>43023</t>
    <phoneticPr fontId="20" type="noConversion"/>
  </si>
  <si>
    <t>대구 달성군 유가면 테크노대로6길 20</t>
    <phoneticPr fontId="20" type="noConversion"/>
  </si>
  <si>
    <t>택배</t>
    <phoneticPr fontId="20" type="noConversion"/>
  </si>
  <si>
    <t>국립광주과학관</t>
    <phoneticPr fontId="93" type="noConversion"/>
  </si>
  <si>
    <t xml:space="preserve">61005 </t>
    <phoneticPr fontId="20" type="noConversion"/>
  </si>
  <si>
    <t>광주 북구 첨단과기로 235</t>
    <phoneticPr fontId="20" type="noConversion"/>
  </si>
  <si>
    <t>국립부산과학관</t>
    <phoneticPr fontId="93" type="noConversion"/>
  </si>
  <si>
    <t>46081</t>
    <phoneticPr fontId="20" type="noConversion"/>
  </si>
  <si>
    <t>부산 기장군 기장읍 동부산관광6로 59 국립부산과학관</t>
    <phoneticPr fontId="20" type="noConversion"/>
  </si>
  <si>
    <t>국립어린이과학관</t>
    <phoneticPr fontId="20" type="noConversion"/>
  </si>
  <si>
    <t>03072</t>
    <phoneticPr fontId="20" type="noConversion"/>
  </si>
  <si>
    <t>서울특별시 종로구 창경궁로 215</t>
    <phoneticPr fontId="20" type="noConversion"/>
  </si>
  <si>
    <t>운영팀</t>
    <phoneticPr fontId="93" type="noConversion"/>
  </si>
  <si>
    <t>팀장</t>
    <phoneticPr fontId="93" type="noConversion"/>
  </si>
  <si>
    <t>운영지원팀 → 운영팀</t>
    <phoneticPr fontId="20" type="noConversion"/>
  </si>
  <si>
    <t>연구개발특구진흥재단</t>
    <phoneticPr fontId="93" type="noConversion"/>
  </si>
  <si>
    <t>34125</t>
    <phoneticPr fontId="20" type="noConversion"/>
  </si>
  <si>
    <t>대전광역시 유성구 엑스포로 123번길 27-5</t>
    <phoneticPr fontId="20" type="noConversion"/>
  </si>
  <si>
    <t>한국과학영재학교</t>
    <phoneticPr fontId="20" type="noConversion"/>
  </si>
  <si>
    <t>47162</t>
    <phoneticPr fontId="20" type="noConversion"/>
  </si>
  <si>
    <t>부산광역시 부산진구 백양관문로 105-47</t>
    <phoneticPr fontId="20" type="noConversion"/>
  </si>
  <si>
    <t>귀중</t>
    <phoneticPr fontId="20" type="noConversion"/>
  </si>
  <si>
    <t>051-894-0006</t>
    <phoneticPr fontId="20" type="noConversion"/>
  </si>
  <si>
    <t>시트중복</t>
    <phoneticPr fontId="20" type="noConversion"/>
  </si>
  <si>
    <t>지원과</t>
    <phoneticPr fontId="93" type="noConversion"/>
  </si>
  <si>
    <t>국립전파연구원</t>
    <phoneticPr fontId="93" type="noConversion"/>
  </si>
  <si>
    <t xml:space="preserve">과학기술정보통신부중앙전파관리소 </t>
    <phoneticPr fontId="93" type="noConversion"/>
  </si>
  <si>
    <t>총무과 → 자치행정과</t>
    <phoneticPr fontId="20" type="noConversion"/>
  </si>
  <si>
    <t xml:space="preserve">중앙전파관리소 → 과학기술정보통신부 중앙전파관리소 </t>
    <phoneticPr fontId="20" type="noConversion"/>
  </si>
  <si>
    <t>한국과학기술연구원</t>
    <phoneticPr fontId="93" type="noConversion"/>
  </si>
  <si>
    <t>농림축산식품부</t>
    <phoneticPr fontId="20" type="noConversion"/>
  </si>
  <si>
    <t>식품의약품안전처</t>
    <phoneticPr fontId="20" type="noConversion"/>
  </si>
  <si>
    <t>대통령경호처</t>
    <phoneticPr fontId="20" type="noConversion"/>
  </si>
  <si>
    <t>03048</t>
    <phoneticPr fontId="20" type="noConversion"/>
  </si>
  <si>
    <t>서울특별시 종로구 청와대로1 대통령경호처</t>
    <phoneticPr fontId="20" type="noConversion"/>
  </si>
  <si>
    <t>기획관리실</t>
    <phoneticPr fontId="20" type="noConversion"/>
  </si>
  <si>
    <t>소방청</t>
    <phoneticPr fontId="20" type="noConversion"/>
  </si>
  <si>
    <t>30128</t>
    <phoneticPr fontId="20" type="noConversion"/>
  </si>
  <si>
    <t>세종특별자치시 정부2청사로 13(나성동)</t>
    <phoneticPr fontId="20" type="noConversion"/>
  </si>
  <si>
    <t>해양경찰청</t>
    <phoneticPr fontId="20" type="noConversion"/>
  </si>
  <si>
    <t>21995</t>
    <phoneticPr fontId="20" type="noConversion"/>
  </si>
  <si>
    <t>인천광역시 연수구 해돋이로 130(송도동 3-8)</t>
    <phoneticPr fontId="20" type="noConversion"/>
  </si>
  <si>
    <t>추가</t>
    <phoneticPr fontId="20" type="noConversion"/>
  </si>
  <si>
    <t>조은경</t>
    <phoneticPr fontId="20" type="noConversion"/>
  </si>
  <si>
    <t>장학사</t>
    <phoneticPr fontId="20" type="noConversion"/>
  </si>
  <si>
    <t>02-3999-452</t>
    <phoneticPr fontId="20" type="noConversion"/>
  </si>
  <si>
    <t>※ 조은경 장학사와 통화(2018년)
서울소재 전 초중고등학교 문서관리 : 지역교육청  "문서수발" 가능</t>
    <phoneticPr fontId="20" type="noConversion"/>
  </si>
  <si>
    <t>서울특별시 동부교육지원청</t>
  </si>
  <si>
    <t>02505</t>
    <phoneticPr fontId="20" type="noConversion"/>
  </si>
  <si>
    <t>서울특별시 동대문구 전농로 168</t>
    <phoneticPr fontId="20" type="noConversion"/>
  </si>
  <si>
    <t>초등교육지원과</t>
    <phoneticPr fontId="20" type="noConversion"/>
  </si>
  <si>
    <t>신재원</t>
    <phoneticPr fontId="20" type="noConversion"/>
  </si>
  <si>
    <t>장학사</t>
    <phoneticPr fontId="20" type="noConversion"/>
  </si>
  <si>
    <t>02-2210-1216</t>
    <phoneticPr fontId="20" type="noConversion"/>
  </si>
  <si>
    <t>서울 내 각 지역 소재 초/중 관리"문서수발함"</t>
    <phoneticPr fontId="20" type="noConversion"/>
  </si>
  <si>
    <t>03767</t>
    <phoneticPr fontId="20" type="noConversion"/>
  </si>
  <si>
    <t>서울특별시 서대문구 이화여대 2길 15</t>
    <phoneticPr fontId="20" type="noConversion"/>
  </si>
  <si>
    <t>이윤지</t>
    <phoneticPr fontId="20" type="noConversion"/>
  </si>
  <si>
    <t>02-390-5513</t>
    <phoneticPr fontId="20" type="noConversion"/>
  </si>
  <si>
    <t>각시도 및 지역교육청</t>
    <phoneticPr fontId="20" type="noConversion"/>
  </si>
  <si>
    <t>07293</t>
    <phoneticPr fontId="20" type="noConversion"/>
  </si>
  <si>
    <t>서울특별시 영등포구 문래로 121</t>
    <phoneticPr fontId="20" type="noConversion"/>
  </si>
  <si>
    <t>정종민</t>
    <phoneticPr fontId="20" type="noConversion"/>
  </si>
  <si>
    <t>02-2165-0218</t>
    <phoneticPr fontId="20" type="noConversion"/>
  </si>
  <si>
    <t>구로, 금천구, 영등포구</t>
    <phoneticPr fontId="20" type="noConversion"/>
  </si>
  <si>
    <t>서울특별시 북부교육지원청</t>
  </si>
  <si>
    <t>01405</t>
    <phoneticPr fontId="20" type="noConversion"/>
  </si>
  <si>
    <t>서울특별시 도봉구 노해로 313</t>
    <phoneticPr fontId="20" type="noConversion"/>
  </si>
  <si>
    <t>윤선희</t>
    <phoneticPr fontId="20" type="noConversion"/>
  </si>
  <si>
    <t>02-3499-6985</t>
    <phoneticPr fontId="20" type="noConversion"/>
  </si>
  <si>
    <t>서울특별시 중부교육지원청</t>
    <phoneticPr fontId="20" type="noConversion"/>
  </si>
  <si>
    <t>03126</t>
    <phoneticPr fontId="20" type="noConversion"/>
  </si>
  <si>
    <t>서울특별시 종로구 대학로 10</t>
    <phoneticPr fontId="20" type="noConversion"/>
  </si>
  <si>
    <t>정민영</t>
    <phoneticPr fontId="20" type="noConversion"/>
  </si>
  <si>
    <t>02-708-6525</t>
    <phoneticPr fontId="20" type="noConversion"/>
  </si>
  <si>
    <t>서울특별시 강동송파교육지원청</t>
    <phoneticPr fontId="20" type="noConversion"/>
  </si>
  <si>
    <t>05502</t>
    <phoneticPr fontId="20" type="noConversion"/>
  </si>
  <si>
    <t>서울특별시 송파구 잠실로 26</t>
    <phoneticPr fontId="20" type="noConversion"/>
  </si>
  <si>
    <t>홍영순</t>
    <phoneticPr fontId="20" type="noConversion"/>
  </si>
  <si>
    <t>02-3434-4320</t>
    <phoneticPr fontId="20" type="noConversion"/>
  </si>
  <si>
    <t>서울특별시 강서양천교육지원청</t>
    <phoneticPr fontId="20" type="noConversion"/>
  </si>
  <si>
    <t>07902</t>
    <phoneticPr fontId="20" type="noConversion"/>
  </si>
  <si>
    <t>서울특별시 양천구 월정로 269</t>
    <phoneticPr fontId="20" type="noConversion"/>
  </si>
  <si>
    <t>한은아</t>
    <phoneticPr fontId="20" type="noConversion"/>
  </si>
  <si>
    <t>02-2600-0813</t>
    <phoneticPr fontId="20" type="noConversion"/>
  </si>
  <si>
    <t>강서, 양천구</t>
    <phoneticPr fontId="20" type="noConversion"/>
  </si>
  <si>
    <t>서울특별시 강남서초교육지원청</t>
    <phoneticPr fontId="20" type="noConversion"/>
  </si>
  <si>
    <t>06093</t>
    <phoneticPr fontId="20" type="noConversion"/>
  </si>
  <si>
    <t>서울특별시 강남구 선릉로 116길 45</t>
    <phoneticPr fontId="20" type="noConversion"/>
  </si>
  <si>
    <t>김혜경</t>
    <phoneticPr fontId="20" type="noConversion"/>
  </si>
  <si>
    <t>02-3015-3313</t>
    <phoneticPr fontId="20" type="noConversion"/>
  </si>
  <si>
    <t>서울특별시 동작관악교육지원청</t>
    <phoneticPr fontId="20" type="noConversion"/>
  </si>
  <si>
    <t>06963</t>
    <phoneticPr fontId="20" type="noConversion"/>
  </si>
  <si>
    <t>서울특별시 동작구 장승배기로 10가길 35</t>
    <phoneticPr fontId="20" type="noConversion"/>
  </si>
  <si>
    <t>초등교육지원과</t>
    <phoneticPr fontId="20" type="noConversion"/>
  </si>
  <si>
    <t>고민석</t>
    <phoneticPr fontId="20" type="noConversion"/>
  </si>
  <si>
    <t>장학사</t>
    <phoneticPr fontId="20" type="noConversion"/>
  </si>
  <si>
    <t>02-810-8316</t>
    <phoneticPr fontId="20" type="noConversion"/>
  </si>
  <si>
    <t>서울특별시 성동광진교육지원청</t>
    <phoneticPr fontId="20" type="noConversion"/>
  </si>
  <si>
    <t>04750</t>
    <phoneticPr fontId="20" type="noConversion"/>
  </si>
  <si>
    <t>서울특별시 성동구 고산자로 280</t>
    <phoneticPr fontId="20" type="noConversion"/>
  </si>
  <si>
    <t>최혜란</t>
    <phoneticPr fontId="20" type="noConversion"/>
  </si>
  <si>
    <t>02-2286-3623</t>
    <phoneticPr fontId="20" type="noConversion"/>
  </si>
  <si>
    <t>서울특별시 성북강북교육지원청</t>
    <phoneticPr fontId="20" type="noConversion"/>
  </si>
  <si>
    <t>01158</t>
    <phoneticPr fontId="20" type="noConversion"/>
  </si>
  <si>
    <t>서울특별시 강북구 솔매로50길 65</t>
    <phoneticPr fontId="20" type="noConversion"/>
  </si>
  <si>
    <t>이희진</t>
    <phoneticPr fontId="20" type="noConversion"/>
  </si>
  <si>
    <t>02-944-9314</t>
    <phoneticPr fontId="20" type="noConversion"/>
  </si>
  <si>
    <t>47119</t>
    <phoneticPr fontId="20" type="noConversion"/>
  </si>
  <si>
    <t>부산광역시 부산진구 화지로 12</t>
    <phoneticPr fontId="20" type="noConversion"/>
  </si>
  <si>
    <t>미래인재교육과</t>
    <phoneticPr fontId="20" type="noConversion"/>
  </si>
  <si>
    <t>황정훈</t>
    <phoneticPr fontId="20" type="noConversion"/>
  </si>
  <si>
    <t>051-860-0352</t>
    <phoneticPr fontId="20" type="noConversion"/>
  </si>
  <si>
    <t>고등학교와 특수학교는 교육청으로, 초중은 교육지원청으로 발송</t>
    <phoneticPr fontId="20" type="noConversion"/>
  </si>
  <si>
    <t>부산광역시 서부교육지원청</t>
    <phoneticPr fontId="20" type="noConversion"/>
  </si>
  <si>
    <t>49207</t>
    <phoneticPr fontId="20" type="noConversion"/>
  </si>
  <si>
    <t xml:space="preserve">부산광역시 서구 꽃마을로 33 </t>
    <phoneticPr fontId="20" type="noConversion"/>
  </si>
  <si>
    <t>유초등교육지원과</t>
    <phoneticPr fontId="20" type="noConversion"/>
  </si>
  <si>
    <t>함성봉</t>
    <phoneticPr fontId="20" type="noConversion"/>
  </si>
  <si>
    <t>051-250-0415</t>
    <phoneticPr fontId="20" type="noConversion"/>
  </si>
  <si>
    <t>48452</t>
    <phoneticPr fontId="20" type="noConversion"/>
  </si>
  <si>
    <t>부산 남구 못골로 29</t>
    <phoneticPr fontId="20" type="noConversion"/>
  </si>
  <si>
    <t>주미란</t>
    <phoneticPr fontId="20" type="noConversion"/>
  </si>
  <si>
    <t>051-640-0214</t>
    <phoneticPr fontId="20" type="noConversion"/>
  </si>
  <si>
    <t>46637</t>
    <phoneticPr fontId="20" type="noConversion"/>
  </si>
  <si>
    <t>부산광역시 북구 백양대로 1016번다길 44</t>
    <phoneticPr fontId="20" type="noConversion"/>
  </si>
  <si>
    <t>중등교육지원과</t>
    <phoneticPr fontId="20" type="noConversion"/>
  </si>
  <si>
    <t>한수련</t>
    <phoneticPr fontId="20" type="noConversion"/>
  </si>
  <si>
    <t>051-330-1251</t>
    <phoneticPr fontId="20" type="noConversion"/>
  </si>
  <si>
    <t>47804</t>
    <phoneticPr fontId="20" type="noConversion"/>
  </si>
  <si>
    <t>부산광역시 동래구 동래로 179번길 31</t>
    <phoneticPr fontId="20" type="noConversion"/>
  </si>
  <si>
    <t>정경미</t>
    <phoneticPr fontId="20" type="noConversion"/>
  </si>
  <si>
    <t>051-550-0144</t>
    <phoneticPr fontId="20" type="noConversion"/>
  </si>
  <si>
    <t>부산광역시 해운대교육지원청</t>
    <phoneticPr fontId="20" type="noConversion"/>
  </si>
  <si>
    <t>48078</t>
    <phoneticPr fontId="20" type="noConversion"/>
  </si>
  <si>
    <t>부산광역시 해운대구 세실로 137</t>
    <phoneticPr fontId="20" type="noConversion"/>
  </si>
  <si>
    <t>김찬기</t>
    <phoneticPr fontId="20" type="noConversion"/>
  </si>
  <si>
    <t>051-709-0333</t>
    <phoneticPr fontId="20" type="noConversion"/>
  </si>
  <si>
    <t>42123</t>
    <phoneticPr fontId="20" type="noConversion"/>
  </si>
  <si>
    <t>과학직업정보과</t>
    <phoneticPr fontId="20" type="noConversion"/>
  </si>
  <si>
    <t>이종선</t>
    <phoneticPr fontId="20" type="noConversion"/>
  </si>
  <si>
    <t xml:space="preserve">053-231-0402 </t>
    <phoneticPr fontId="20" type="noConversion"/>
  </si>
  <si>
    <t xml:space="preserve">고등/특수학교 관할, 문서수발 가능
 2. 28(수) 이종선 장학사 전화 확인. </t>
    <phoneticPr fontId="20" type="noConversion"/>
  </si>
  <si>
    <t>대구광역시 동부교육지원청</t>
    <phoneticPr fontId="20" type="noConversion"/>
  </si>
  <si>
    <t>41967</t>
    <phoneticPr fontId="20" type="noConversion"/>
  </si>
  <si>
    <t>대구광역시 중구 관덕정길 35</t>
    <phoneticPr fontId="20" type="noConversion"/>
  </si>
  <si>
    <t>장미옥</t>
    <phoneticPr fontId="20" type="noConversion"/>
  </si>
  <si>
    <t>053-232-0014</t>
    <phoneticPr fontId="20" type="noConversion"/>
  </si>
  <si>
    <t>초/중 관할, 문서수발 가능</t>
    <phoneticPr fontId="20" type="noConversion"/>
  </si>
  <si>
    <t>41857</t>
    <phoneticPr fontId="20" type="noConversion"/>
  </si>
  <si>
    <t>대구광역시 서구 서대구로 3길 5</t>
    <phoneticPr fontId="20" type="noConversion"/>
  </si>
  <si>
    <t>중등교육지원과</t>
    <phoneticPr fontId="20" type="noConversion"/>
  </si>
  <si>
    <t>이수향</t>
    <phoneticPr fontId="20" type="noConversion"/>
  </si>
  <si>
    <t>053-233-0032</t>
    <phoneticPr fontId="20" type="noConversion"/>
  </si>
  <si>
    <t>대구광역시 남부교육지원청</t>
    <phoneticPr fontId="20" type="noConversion"/>
  </si>
  <si>
    <t>42735</t>
    <phoneticPr fontId="20" type="noConversion"/>
  </si>
  <si>
    <t>대구광역시 달서구 학산로 185</t>
    <phoneticPr fontId="20" type="noConversion"/>
  </si>
  <si>
    <t>중등교육지원과</t>
    <phoneticPr fontId="20" type="noConversion"/>
  </si>
  <si>
    <t>이승엽</t>
    <phoneticPr fontId="20" type="noConversion"/>
  </si>
  <si>
    <t>장학사</t>
    <phoneticPr fontId="20" type="noConversion"/>
  </si>
  <si>
    <t>053-234-0027</t>
    <phoneticPr fontId="20" type="noConversion"/>
  </si>
  <si>
    <t>대구광역시 달성교육지원청</t>
    <phoneticPr fontId="20" type="noConversion"/>
  </si>
  <si>
    <t>42477</t>
    <phoneticPr fontId="20" type="noConversion"/>
  </si>
  <si>
    <t>대구광역시 남구 대명복개로1길 38</t>
    <phoneticPr fontId="20" type="noConversion"/>
  </si>
  <si>
    <t>중등교육지원팀</t>
    <phoneticPr fontId="20" type="noConversion"/>
  </si>
  <si>
    <t>박미영</t>
    <phoneticPr fontId="20" type="noConversion"/>
  </si>
  <si>
    <t>053-235-0022</t>
    <phoneticPr fontId="20" type="noConversion"/>
  </si>
  <si>
    <t>21554</t>
    <phoneticPr fontId="20" type="noConversion"/>
  </si>
  <si>
    <t>인천광역시 남동구 정각로9</t>
    <phoneticPr fontId="20" type="noConversion"/>
  </si>
  <si>
    <t>창의인재교육과</t>
    <phoneticPr fontId="20" type="noConversion"/>
  </si>
  <si>
    <t>최관순</t>
    <phoneticPr fontId="20" type="noConversion"/>
  </si>
  <si>
    <t>032-420-8331</t>
    <phoneticPr fontId="20" type="noConversion"/>
  </si>
  <si>
    <t>22315</t>
    <phoneticPr fontId="20" type="noConversion"/>
  </si>
  <si>
    <t>중등교육과</t>
    <phoneticPr fontId="20" type="noConversion"/>
  </si>
  <si>
    <t>사향선</t>
    <phoneticPr fontId="20" type="noConversion"/>
  </si>
  <si>
    <t>032-770-0119</t>
    <phoneticPr fontId="20" type="noConversion"/>
  </si>
  <si>
    <t>21388</t>
    <phoneticPr fontId="20" type="noConversion"/>
  </si>
  <si>
    <t>인천광역시 부평구 부평문화로 53번길 35</t>
    <phoneticPr fontId="20" type="noConversion"/>
  </si>
  <si>
    <t>중등교육과 과학정보교육팀</t>
    <phoneticPr fontId="20" type="noConversion"/>
  </si>
  <si>
    <t>김미순</t>
    <phoneticPr fontId="20" type="noConversion"/>
  </si>
  <si>
    <t>032-510-5450</t>
    <phoneticPr fontId="20" type="noConversion"/>
  </si>
  <si>
    <t>21541</t>
    <phoneticPr fontId="20" type="noConversion"/>
  </si>
  <si>
    <t>이미숙</t>
    <phoneticPr fontId="20" type="noConversion"/>
  </si>
  <si>
    <t>팀장</t>
    <phoneticPr fontId="20" type="noConversion"/>
  </si>
  <si>
    <t>032-460-6051</t>
    <phoneticPr fontId="20" type="noConversion"/>
  </si>
  <si>
    <t>22706</t>
    <phoneticPr fontId="20" type="noConversion"/>
  </si>
  <si>
    <t>인천광역시 서구 경명대로 713</t>
    <phoneticPr fontId="20" type="noConversion"/>
  </si>
  <si>
    <t>오지영</t>
    <phoneticPr fontId="20" type="noConversion"/>
  </si>
  <si>
    <t>032-560-6613</t>
    <phoneticPr fontId="20" type="noConversion"/>
  </si>
  <si>
    <t>23038</t>
    <phoneticPr fontId="20" type="noConversion"/>
  </si>
  <si>
    <t>교육지원과 중등교육팀</t>
    <phoneticPr fontId="20" type="noConversion"/>
  </si>
  <si>
    <t>권봉희</t>
    <phoneticPr fontId="20" type="noConversion"/>
  </si>
  <si>
    <t>032-930-7763</t>
    <phoneticPr fontId="20" type="noConversion"/>
  </si>
  <si>
    <t>광주광역시 교육청</t>
    <phoneticPr fontId="20" type="noConversion"/>
  </si>
  <si>
    <t>61987</t>
    <phoneticPr fontId="20" type="noConversion"/>
  </si>
  <si>
    <t>미래인재교육과 과학ㆍ정보팀</t>
    <phoneticPr fontId="20" type="noConversion"/>
  </si>
  <si>
    <t>강선영</t>
    <phoneticPr fontId="20" type="noConversion"/>
  </si>
  <si>
    <t>062-380-4297</t>
    <phoneticPr fontId="20" type="noConversion"/>
  </si>
  <si>
    <t>61212</t>
    <phoneticPr fontId="20" type="noConversion"/>
  </si>
  <si>
    <t>광주광역시 북구 서양로111</t>
    <phoneticPr fontId="20" type="noConversion"/>
  </si>
  <si>
    <t>이정혜</t>
    <phoneticPr fontId="20" type="noConversion"/>
  </si>
  <si>
    <t>062-605-5526</t>
    <phoneticPr fontId="20" type="noConversion"/>
  </si>
  <si>
    <t>61946</t>
    <phoneticPr fontId="20" type="noConversion"/>
  </si>
  <si>
    <t>광주광역시 서구 상무번영로 98</t>
    <phoneticPr fontId="20" type="noConversion"/>
  </si>
  <si>
    <t>이삼구</t>
    <phoneticPr fontId="20" type="noConversion"/>
  </si>
  <si>
    <t>062-600-9617</t>
    <phoneticPr fontId="20" type="noConversion"/>
  </si>
  <si>
    <t>대전광역시 교육청</t>
    <phoneticPr fontId="20" type="noConversion"/>
  </si>
  <si>
    <t>35239</t>
    <phoneticPr fontId="20" type="noConversion"/>
  </si>
  <si>
    <t>대전광역시 서구 둔산로 89</t>
    <phoneticPr fontId="20" type="noConversion"/>
  </si>
  <si>
    <t>이영숙</t>
    <phoneticPr fontId="20" type="noConversion"/>
  </si>
  <si>
    <t>042-616-8352</t>
    <phoneticPr fontId="20" type="noConversion"/>
  </si>
  <si>
    <t>고등학교 관할 (+10장 발송 희망)</t>
    <phoneticPr fontId="20" type="noConversion"/>
  </si>
  <si>
    <t>대전광역시 동부교육지원청</t>
    <phoneticPr fontId="20" type="noConversion"/>
  </si>
  <si>
    <t>34831</t>
    <phoneticPr fontId="20" type="noConversion"/>
  </si>
  <si>
    <t>대전광역시 중구 대전천서로 521</t>
    <phoneticPr fontId="20" type="noConversion"/>
  </si>
  <si>
    <t>이명우</t>
    <phoneticPr fontId="20" type="noConversion"/>
  </si>
  <si>
    <t>042-229-1061</t>
    <phoneticPr fontId="20" type="noConversion"/>
  </si>
  <si>
    <t>35335</t>
    <phoneticPr fontId="20" type="noConversion"/>
  </si>
  <si>
    <t>오미란</t>
    <phoneticPr fontId="20" type="noConversion"/>
  </si>
  <si>
    <t>042-530-1071</t>
    <phoneticPr fontId="20" type="noConversion"/>
  </si>
  <si>
    <t>44540</t>
    <phoneticPr fontId="20" type="noConversion"/>
  </si>
  <si>
    <t>울산광역시 중구 북부순환도로 375</t>
    <phoneticPr fontId="20" type="noConversion"/>
  </si>
  <si>
    <t>송방연</t>
    <phoneticPr fontId="20" type="noConversion"/>
  </si>
  <si>
    <t>052-210-5523</t>
    <phoneticPr fontId="20" type="noConversion"/>
  </si>
  <si>
    <t>44238</t>
    <phoneticPr fontId="20" type="noConversion"/>
  </si>
  <si>
    <t>울산광역시 북구 산업로 1015</t>
    <phoneticPr fontId="20" type="noConversion"/>
  </si>
  <si>
    <t>교육과정지원과</t>
    <phoneticPr fontId="20" type="noConversion"/>
  </si>
  <si>
    <t>이명옥</t>
    <phoneticPr fontId="20" type="noConversion"/>
  </si>
  <si>
    <t>052-219-5661</t>
    <phoneticPr fontId="20" type="noConversion"/>
  </si>
  <si>
    <t>44684</t>
    <phoneticPr fontId="20" type="noConversion"/>
  </si>
  <si>
    <t>손위철</t>
    <phoneticPr fontId="20" type="noConversion"/>
  </si>
  <si>
    <t>052-228-6661</t>
    <phoneticPr fontId="20" type="noConversion"/>
  </si>
  <si>
    <t>세종특별자치시교육청</t>
    <phoneticPr fontId="20" type="noConversion"/>
  </si>
  <si>
    <t>중등교육과</t>
    <phoneticPr fontId="20" type="noConversion"/>
  </si>
  <si>
    <t>과학담당</t>
    <phoneticPr fontId="20" type="noConversion"/>
  </si>
  <si>
    <t>044-320-2331</t>
    <phoneticPr fontId="20" type="noConversion"/>
  </si>
  <si>
    <t>초/중/고 "창의인재교육과 과학담당 장학사님" +공문필요</t>
    <phoneticPr fontId="20" type="noConversion"/>
  </si>
  <si>
    <t>경기도교육청 북부청사</t>
    <phoneticPr fontId="20" type="noConversion"/>
  </si>
  <si>
    <t>11759</t>
    <phoneticPr fontId="20" type="noConversion"/>
  </si>
  <si>
    <t>특성화교육과</t>
    <phoneticPr fontId="20" type="noConversion"/>
  </si>
  <si>
    <t>박새롬</t>
    <phoneticPr fontId="20" type="noConversion"/>
  </si>
  <si>
    <t>주무관</t>
    <phoneticPr fontId="20" type="noConversion"/>
  </si>
  <si>
    <t>031-820-0595</t>
    <phoneticPr fontId="20" type="noConversion"/>
  </si>
  <si>
    <t>초/중/고 모두 교육지원청으로 발송해야 함.</t>
    <phoneticPr fontId="20" type="noConversion"/>
  </si>
  <si>
    <t>경기도 수원교육지원청</t>
    <phoneticPr fontId="20" type="noConversion"/>
  </si>
  <si>
    <t>16277</t>
    <phoneticPr fontId="20" type="noConversion"/>
  </si>
  <si>
    <t>경기도 수원시 장안구 경수대로 792</t>
    <phoneticPr fontId="20" type="noConversion"/>
  </si>
  <si>
    <t>김미경</t>
    <phoneticPr fontId="20" type="noConversion"/>
  </si>
  <si>
    <t>031-250-1377</t>
    <phoneticPr fontId="20" type="noConversion"/>
  </si>
  <si>
    <t>초/중/고 (+10장 발송 희망)</t>
    <phoneticPr fontId="20" type="noConversion"/>
  </si>
  <si>
    <t>경기도 성남교육지원청</t>
    <phoneticPr fontId="20" type="noConversion"/>
  </si>
  <si>
    <t>13590</t>
    <phoneticPr fontId="20" type="noConversion"/>
  </si>
  <si>
    <t>경기도 성남시 분당구 양현로 20</t>
    <phoneticPr fontId="20" type="noConversion"/>
  </si>
  <si>
    <t>송수용</t>
    <phoneticPr fontId="20" type="noConversion"/>
  </si>
  <si>
    <t>031-780-2557</t>
    <phoneticPr fontId="20" type="noConversion"/>
  </si>
  <si>
    <t xml:space="preserve">초/중/고 </t>
    <phoneticPr fontId="20" type="noConversion"/>
  </si>
  <si>
    <t>경기도 부천교육지원청</t>
    <phoneticPr fontId="20" type="noConversion"/>
  </si>
  <si>
    <t>14535</t>
    <phoneticPr fontId="20" type="noConversion"/>
  </si>
  <si>
    <t>경기도 부천시 원미구 계남로 219</t>
    <phoneticPr fontId="20" type="noConversion"/>
  </si>
  <si>
    <t>강정화</t>
    <phoneticPr fontId="20" type="noConversion"/>
  </si>
  <si>
    <t>032-6200-183</t>
    <phoneticPr fontId="20" type="noConversion"/>
  </si>
  <si>
    <t xml:space="preserve">초/중/고 </t>
    <phoneticPr fontId="20" type="noConversion"/>
  </si>
  <si>
    <t>경기도 안양과천교육지원청</t>
    <phoneticPr fontId="20" type="noConversion"/>
  </si>
  <si>
    <t>14054</t>
    <phoneticPr fontId="20" type="noConversion"/>
  </si>
  <si>
    <t>경기도 안양시 동안구 관평로 210</t>
    <phoneticPr fontId="20" type="noConversion"/>
  </si>
  <si>
    <t>김삼향</t>
    <phoneticPr fontId="20" type="noConversion"/>
  </si>
  <si>
    <t>031-380-7078</t>
    <phoneticPr fontId="20" type="noConversion"/>
  </si>
  <si>
    <t>경기도 안산교육지원청</t>
    <phoneticPr fontId="20" type="noConversion"/>
  </si>
  <si>
    <t>15354</t>
    <phoneticPr fontId="20" type="noConversion"/>
  </si>
  <si>
    <t>경기도 안산시 단원구 적금로 134</t>
    <phoneticPr fontId="20" type="noConversion"/>
  </si>
  <si>
    <t>김성호</t>
    <phoneticPr fontId="20" type="noConversion"/>
  </si>
  <si>
    <t>031-412-4547</t>
    <phoneticPr fontId="20" type="noConversion"/>
  </si>
  <si>
    <t>경기도 용인교육지원청</t>
    <phoneticPr fontId="20" type="noConversion"/>
  </si>
  <si>
    <t>17019</t>
    <phoneticPr fontId="20" type="noConversion"/>
  </si>
  <si>
    <t>경기도 용인시 처인구 중부대로 1161번길 69</t>
    <phoneticPr fontId="20" type="noConversion"/>
  </si>
  <si>
    <t>김수미</t>
    <phoneticPr fontId="20" type="noConversion"/>
  </si>
  <si>
    <t>031-8020-9253</t>
    <phoneticPr fontId="20" type="noConversion"/>
  </si>
  <si>
    <t>경기도 군포의왕교육지원청</t>
    <phoneticPr fontId="20" type="noConversion"/>
  </si>
  <si>
    <t>15829</t>
    <phoneticPr fontId="20" type="noConversion"/>
  </si>
  <si>
    <t>경기도 군포시 청백리길 17</t>
    <phoneticPr fontId="20" type="noConversion"/>
  </si>
  <si>
    <t>초등교육지원팀</t>
    <phoneticPr fontId="20" type="noConversion"/>
  </si>
  <si>
    <t>김재희</t>
    <phoneticPr fontId="20" type="noConversion"/>
  </si>
  <si>
    <t>031-390-1116</t>
    <phoneticPr fontId="20" type="noConversion"/>
  </si>
  <si>
    <t>경기도 시흥교육지원청</t>
    <phoneticPr fontId="20" type="noConversion"/>
  </si>
  <si>
    <t>15048</t>
    <phoneticPr fontId="20" type="noConversion"/>
  </si>
  <si>
    <t>경기도 시흥시 마유로 446번길 11-2</t>
    <phoneticPr fontId="20" type="noConversion"/>
  </si>
  <si>
    <t>초등교육팀</t>
    <phoneticPr fontId="20" type="noConversion"/>
  </si>
  <si>
    <t>김금란</t>
    <phoneticPr fontId="20" type="noConversion"/>
  </si>
  <si>
    <t>031-488-2422</t>
    <phoneticPr fontId="20" type="noConversion"/>
  </si>
  <si>
    <t>경기도 평택교육지원청</t>
    <phoneticPr fontId="20" type="noConversion"/>
  </si>
  <si>
    <t>17890</t>
    <phoneticPr fontId="20" type="noConversion"/>
  </si>
  <si>
    <t>경기도 평택시 평택1로 80</t>
    <phoneticPr fontId="20" type="noConversion"/>
  </si>
  <si>
    <t>김남태</t>
    <phoneticPr fontId="20" type="noConversion"/>
  </si>
  <si>
    <t>031-650-1284</t>
    <phoneticPr fontId="20" type="noConversion"/>
  </si>
  <si>
    <t>경기도 화성오산교육지원청</t>
    <phoneticPr fontId="20" type="noConversion"/>
  </si>
  <si>
    <t>18112</t>
    <phoneticPr fontId="20" type="noConversion"/>
  </si>
  <si>
    <t>경기도 오산시 북삼미로 119</t>
    <phoneticPr fontId="20" type="noConversion"/>
  </si>
  <si>
    <t>최진희</t>
    <phoneticPr fontId="20" type="noConversion"/>
  </si>
  <si>
    <t>031-371-0660</t>
    <phoneticPr fontId="20" type="noConversion"/>
  </si>
  <si>
    <t>경기도 광명교육지원청</t>
    <phoneticPr fontId="20" type="noConversion"/>
  </si>
  <si>
    <t>14296</t>
    <phoneticPr fontId="20" type="noConversion"/>
  </si>
  <si>
    <t>경기도 광명시 광명로 777</t>
    <phoneticPr fontId="20" type="noConversion"/>
  </si>
  <si>
    <t>고지연</t>
    <phoneticPr fontId="20" type="noConversion"/>
  </si>
  <si>
    <t>선생님</t>
    <phoneticPr fontId="20" type="noConversion"/>
  </si>
  <si>
    <t>02-2610-0563</t>
    <phoneticPr fontId="20" type="noConversion"/>
  </si>
  <si>
    <t>경기도 광주하남교육지원청</t>
    <phoneticPr fontId="20" type="noConversion"/>
  </si>
  <si>
    <t>12739</t>
    <phoneticPr fontId="20" type="noConversion"/>
  </si>
  <si>
    <t>경기도 광주시 광주대로 178</t>
    <phoneticPr fontId="20" type="noConversion"/>
  </si>
  <si>
    <t>김영준</t>
    <phoneticPr fontId="20" type="noConversion"/>
  </si>
  <si>
    <t>031-280-7220</t>
    <phoneticPr fontId="20" type="noConversion"/>
  </si>
  <si>
    <t>경기도 김포교육지원청</t>
    <phoneticPr fontId="20" type="noConversion"/>
  </si>
  <si>
    <t>10108</t>
    <phoneticPr fontId="20" type="noConversion"/>
  </si>
  <si>
    <t>경기도 김포시 관순로 26번길 43</t>
    <phoneticPr fontId="20" type="noConversion"/>
  </si>
  <si>
    <t>중등교육지원팀</t>
    <phoneticPr fontId="20" type="noConversion"/>
  </si>
  <si>
    <t>김형수</t>
    <phoneticPr fontId="20" type="noConversion"/>
  </si>
  <si>
    <t>031-980-1223</t>
    <phoneticPr fontId="20" type="noConversion"/>
  </si>
  <si>
    <t>경기도 이천교육지원청</t>
    <phoneticPr fontId="20" type="noConversion"/>
  </si>
  <si>
    <t>17353</t>
    <phoneticPr fontId="20" type="noConversion"/>
  </si>
  <si>
    <t>경기도 이천시 이섭대천로 1311번길 18</t>
    <phoneticPr fontId="20" type="noConversion"/>
  </si>
  <si>
    <t>이혜원</t>
    <phoneticPr fontId="20" type="noConversion"/>
  </si>
  <si>
    <t>031-639-5628</t>
    <phoneticPr fontId="20" type="noConversion"/>
  </si>
  <si>
    <t>경기도 안성교육지원청</t>
    <phoneticPr fontId="20" type="noConversion"/>
  </si>
  <si>
    <t>17587</t>
    <phoneticPr fontId="20" type="noConversion"/>
  </si>
  <si>
    <t>경기도 안성시 명륜길 82</t>
    <phoneticPr fontId="20" type="noConversion"/>
  </si>
  <si>
    <t>박성동</t>
    <phoneticPr fontId="20" type="noConversion"/>
  </si>
  <si>
    <t>031-678-5216</t>
    <phoneticPr fontId="20" type="noConversion"/>
  </si>
  <si>
    <t>경기도 여주교육지원청</t>
    <phoneticPr fontId="20" type="noConversion"/>
  </si>
  <si>
    <t>12620</t>
    <phoneticPr fontId="20" type="noConversion"/>
  </si>
  <si>
    <t>안정아</t>
    <phoneticPr fontId="20" type="noConversion"/>
  </si>
  <si>
    <t>031-880-2357</t>
    <phoneticPr fontId="20" type="noConversion"/>
  </si>
  <si>
    <t>경기도 양평교육지원청</t>
    <phoneticPr fontId="20" type="noConversion"/>
  </si>
  <si>
    <t>12554</t>
    <phoneticPr fontId="20" type="noConversion"/>
  </si>
  <si>
    <t>초등교육담당</t>
    <phoneticPr fontId="20" type="noConversion"/>
  </si>
  <si>
    <t>김경록</t>
    <phoneticPr fontId="20" type="noConversion"/>
  </si>
  <si>
    <t>031-770-5264</t>
    <phoneticPr fontId="20" type="noConversion"/>
  </si>
  <si>
    <t>경기도 고양교육지원청</t>
    <phoneticPr fontId="20" type="noConversion"/>
  </si>
  <si>
    <t>10409</t>
    <phoneticPr fontId="20" type="noConversion"/>
  </si>
  <si>
    <t>황경환</t>
    <phoneticPr fontId="20" type="noConversion"/>
  </si>
  <si>
    <t>031-900-2881</t>
    <phoneticPr fontId="20" type="noConversion"/>
  </si>
  <si>
    <t>경기도 구리남양주교육지원청</t>
    <phoneticPr fontId="20" type="noConversion"/>
  </si>
  <si>
    <t>12103</t>
    <phoneticPr fontId="20" type="noConversion"/>
  </si>
  <si>
    <t>경기도 남양주시 순화궁로 393 별가람고 교사동 동편 2층</t>
    <phoneticPr fontId="20" type="noConversion"/>
  </si>
  <si>
    <t>김봉혁</t>
    <phoneticPr fontId="20" type="noConversion"/>
  </si>
  <si>
    <t>031-550-6147</t>
    <phoneticPr fontId="20" type="noConversion"/>
  </si>
  <si>
    <t>경기도 의정부교육지원청</t>
    <phoneticPr fontId="20" type="noConversion"/>
  </si>
  <si>
    <t>11690</t>
    <phoneticPr fontId="20" type="noConversion"/>
  </si>
  <si>
    <t>신희남</t>
    <phoneticPr fontId="20" type="noConversion"/>
  </si>
  <si>
    <t>031-8200-030</t>
    <phoneticPr fontId="20" type="noConversion"/>
  </si>
  <si>
    <t>경기도 파주교육지원청</t>
    <phoneticPr fontId="20" type="noConversion"/>
  </si>
  <si>
    <t>10928</t>
    <phoneticPr fontId="20" type="noConversion"/>
  </si>
  <si>
    <t>나현진</t>
    <phoneticPr fontId="20" type="noConversion"/>
  </si>
  <si>
    <t>031-940-7207</t>
    <phoneticPr fontId="20" type="noConversion"/>
  </si>
  <si>
    <t>경기도 동두천양주교육지원청</t>
    <phoneticPr fontId="20" type="noConversion"/>
  </si>
  <si>
    <t>11350</t>
    <phoneticPr fontId="20" type="noConversion"/>
  </si>
  <si>
    <t>중등교육팀</t>
    <phoneticPr fontId="20" type="noConversion"/>
  </si>
  <si>
    <t>육근성</t>
    <phoneticPr fontId="20" type="noConversion"/>
  </si>
  <si>
    <t>031-860-4347</t>
    <phoneticPr fontId="20" type="noConversion"/>
  </si>
  <si>
    <t>경기도 포천교육지원청</t>
    <phoneticPr fontId="20" type="noConversion"/>
  </si>
  <si>
    <t>11154</t>
    <phoneticPr fontId="20" type="noConversion"/>
  </si>
  <si>
    <t>정찬주</t>
    <phoneticPr fontId="20" type="noConversion"/>
  </si>
  <si>
    <t>귀하</t>
    <phoneticPr fontId="20" type="noConversion"/>
  </si>
  <si>
    <t>031-539-0118</t>
    <phoneticPr fontId="20" type="noConversion"/>
  </si>
  <si>
    <t>경기도 가평교육지원청</t>
    <phoneticPr fontId="20" type="noConversion"/>
  </si>
  <si>
    <t>12417</t>
    <phoneticPr fontId="20" type="noConversion"/>
  </si>
  <si>
    <t>구은주</t>
    <phoneticPr fontId="20" type="noConversion"/>
  </si>
  <si>
    <t>님 귀하</t>
    <phoneticPr fontId="20" type="noConversion"/>
  </si>
  <si>
    <t>031-580-5165</t>
    <phoneticPr fontId="20" type="noConversion"/>
  </si>
  <si>
    <t>경기도 연천교육지원청</t>
    <phoneticPr fontId="20" type="noConversion"/>
  </si>
  <si>
    <t>11013</t>
    <phoneticPr fontId="20" type="noConversion"/>
  </si>
  <si>
    <t>초등교육</t>
    <phoneticPr fontId="20" type="noConversion"/>
  </si>
  <si>
    <t>김희정</t>
    <phoneticPr fontId="20" type="noConversion"/>
  </si>
  <si>
    <t>031-839-0122</t>
    <phoneticPr fontId="20" type="noConversion"/>
  </si>
  <si>
    <t>24223</t>
    <phoneticPr fontId="20" type="noConversion"/>
  </si>
  <si>
    <t>강원도 춘천시 영서로 2854</t>
    <phoneticPr fontId="20" type="noConversion"/>
  </si>
  <si>
    <t>창의진로과</t>
    <phoneticPr fontId="20" type="noConversion"/>
  </si>
  <si>
    <t>정현경</t>
    <phoneticPr fontId="20" type="noConversion"/>
  </si>
  <si>
    <t>033-258-5373</t>
    <phoneticPr fontId="20" type="noConversion"/>
  </si>
  <si>
    <t>초/중/고 다 교육지원청으로 발송해야 함. 
 교육청소개 → 산하교육기관현황 → 학교현황에 지원청별 학교수 파악 가능</t>
    <phoneticPr fontId="20" type="noConversion"/>
  </si>
  <si>
    <t>강원도 춘천교육지원청</t>
    <phoneticPr fontId="20" type="noConversion"/>
  </si>
  <si>
    <t>24355</t>
    <phoneticPr fontId="20" type="noConversion"/>
  </si>
  <si>
    <t>강원도 춘천시 춘천로 145번길 18</t>
    <phoneticPr fontId="20" type="noConversion"/>
  </si>
  <si>
    <t>김은주</t>
    <phoneticPr fontId="20" type="noConversion"/>
  </si>
  <si>
    <t>033-250-9402</t>
    <phoneticPr fontId="20" type="noConversion"/>
  </si>
  <si>
    <t>초/중/고 관할</t>
    <phoneticPr fontId="20" type="noConversion"/>
  </si>
  <si>
    <t>강원도 원주교육지원청</t>
    <phoneticPr fontId="20" type="noConversion"/>
  </si>
  <si>
    <t>26440</t>
    <phoneticPr fontId="20" type="noConversion"/>
  </si>
  <si>
    <t>강원도 원주시 단구로151</t>
    <phoneticPr fontId="20" type="noConversion"/>
  </si>
  <si>
    <t>조명자</t>
    <phoneticPr fontId="20" type="noConversion"/>
  </si>
  <si>
    <t>033-760-5631</t>
    <phoneticPr fontId="20" type="noConversion"/>
  </si>
  <si>
    <t>강원도 강릉교육지원청</t>
    <phoneticPr fontId="20" type="noConversion"/>
  </si>
  <si>
    <t>25592</t>
    <phoneticPr fontId="20" type="noConversion"/>
  </si>
  <si>
    <t>강원도 강릉시 노암등길 39</t>
    <phoneticPr fontId="20" type="noConversion"/>
  </si>
  <si>
    <t>현경아</t>
    <phoneticPr fontId="20" type="noConversion"/>
  </si>
  <si>
    <t>033-640-1250</t>
    <phoneticPr fontId="20" type="noConversion"/>
  </si>
  <si>
    <t>강원도 속초양양교육지원청</t>
    <phoneticPr fontId="20" type="noConversion"/>
  </si>
  <si>
    <t>24845</t>
    <phoneticPr fontId="20" type="noConversion"/>
  </si>
  <si>
    <t>강원도 속초시 미시령로 3336</t>
    <phoneticPr fontId="20" type="noConversion"/>
  </si>
  <si>
    <t>이수미</t>
    <phoneticPr fontId="20" type="noConversion"/>
  </si>
  <si>
    <t>033-639-6025</t>
    <phoneticPr fontId="20" type="noConversion"/>
  </si>
  <si>
    <t xml:space="preserve"> 초등학교 분교장 3개 포함</t>
    <phoneticPr fontId="20" type="noConversion"/>
  </si>
  <si>
    <t>강원도 동해교육지원청</t>
    <phoneticPr fontId="20" type="noConversion"/>
  </si>
  <si>
    <t>25754</t>
    <phoneticPr fontId="20" type="noConversion"/>
  </si>
  <si>
    <t>박희은</t>
    <phoneticPr fontId="20" type="noConversion"/>
  </si>
  <si>
    <t>033-530-3024</t>
    <phoneticPr fontId="20" type="noConversion"/>
  </si>
  <si>
    <t>강원도 태백교육지원청</t>
    <phoneticPr fontId="20" type="noConversion"/>
  </si>
  <si>
    <t>26047</t>
    <phoneticPr fontId="20" type="noConversion"/>
  </si>
  <si>
    <t>강원도 태백시 장성동 하장성 1길 14</t>
    <phoneticPr fontId="20" type="noConversion"/>
  </si>
  <si>
    <t>김경진</t>
    <phoneticPr fontId="20" type="noConversion"/>
  </si>
  <si>
    <t>033-580-5580</t>
    <phoneticPr fontId="20" type="noConversion"/>
  </si>
  <si>
    <t>강원도 삼척교육지원청</t>
    <phoneticPr fontId="20" type="noConversion"/>
  </si>
  <si>
    <t>25924</t>
    <phoneticPr fontId="20" type="noConversion"/>
  </si>
  <si>
    <t>강원도 삼척시 청석로 3길 32</t>
    <phoneticPr fontId="20" type="noConversion"/>
  </si>
  <si>
    <t>신창근</t>
    <phoneticPr fontId="20" type="noConversion"/>
  </si>
  <si>
    <t>033-570-5122</t>
    <phoneticPr fontId="20" type="noConversion"/>
  </si>
  <si>
    <t>강원도 홍천교육지원청</t>
    <phoneticPr fontId="20" type="noConversion"/>
  </si>
  <si>
    <t>25134</t>
    <phoneticPr fontId="20" type="noConversion"/>
  </si>
  <si>
    <t>강원도 홍천군 홍천읍 꽃뫼로 95</t>
    <phoneticPr fontId="20" type="noConversion"/>
  </si>
  <si>
    <t>중등교육</t>
    <phoneticPr fontId="20" type="noConversion"/>
  </si>
  <si>
    <t>송희호</t>
    <phoneticPr fontId="20" type="noConversion"/>
  </si>
  <si>
    <t>033-430-1122</t>
    <phoneticPr fontId="20" type="noConversion"/>
  </si>
  <si>
    <t>강원도 횡성교육지원청</t>
    <phoneticPr fontId="20" type="noConversion"/>
  </si>
  <si>
    <t>25237</t>
    <phoneticPr fontId="20" type="noConversion"/>
  </si>
  <si>
    <t>강원도 횡성군 횡성읍 한우로 242번길 9</t>
    <phoneticPr fontId="20" type="noConversion"/>
  </si>
  <si>
    <t>중등교육담당</t>
    <phoneticPr fontId="20" type="noConversion"/>
  </si>
  <si>
    <t>전선희</t>
    <phoneticPr fontId="20" type="noConversion"/>
  </si>
  <si>
    <t>033-340-0333</t>
    <phoneticPr fontId="20" type="noConversion"/>
  </si>
  <si>
    <t>강원도 영월교육지원청</t>
    <phoneticPr fontId="20" type="noConversion"/>
  </si>
  <si>
    <t>26239</t>
    <phoneticPr fontId="20" type="noConversion"/>
  </si>
  <si>
    <t>김은미</t>
    <phoneticPr fontId="20" type="noConversion"/>
  </si>
  <si>
    <t>033-370-1140</t>
    <phoneticPr fontId="20" type="noConversion"/>
  </si>
  <si>
    <t>강원도 평창교육지원청</t>
    <phoneticPr fontId="20" type="noConversion"/>
  </si>
  <si>
    <t>25375</t>
    <phoneticPr fontId="20" type="noConversion"/>
  </si>
  <si>
    <t>강원도 평창군 평창읍 노성로 193-9</t>
    <phoneticPr fontId="20" type="noConversion"/>
  </si>
  <si>
    <t>이재구</t>
    <phoneticPr fontId="20" type="noConversion"/>
  </si>
  <si>
    <t>033-330-1752</t>
    <phoneticPr fontId="20" type="noConversion"/>
  </si>
  <si>
    <t>강원도 정선교육지원청</t>
    <phoneticPr fontId="20" type="noConversion"/>
  </si>
  <si>
    <t>26129</t>
    <phoneticPr fontId="20" type="noConversion"/>
  </si>
  <si>
    <t>변미용</t>
    <phoneticPr fontId="20" type="noConversion"/>
  </si>
  <si>
    <t>033-560-8161</t>
    <phoneticPr fontId="20" type="noConversion"/>
  </si>
  <si>
    <t xml:space="preserve">초등학교 분교장 3개 포함 </t>
    <phoneticPr fontId="20" type="noConversion"/>
  </si>
  <si>
    <t>강원도 철원교육지원청</t>
    <phoneticPr fontId="20" type="noConversion"/>
  </si>
  <si>
    <t>24036</t>
    <phoneticPr fontId="20" type="noConversion"/>
  </si>
  <si>
    <t>서정란</t>
    <phoneticPr fontId="20" type="noConversion"/>
  </si>
  <si>
    <t>033-450-1060</t>
    <phoneticPr fontId="20" type="noConversion"/>
  </si>
  <si>
    <t>강원도 화천교육지원청</t>
    <phoneticPr fontId="20" type="noConversion"/>
  </si>
  <si>
    <t>24121</t>
    <phoneticPr fontId="20" type="noConversion"/>
  </si>
  <si>
    <t>장학행정</t>
    <phoneticPr fontId="20" type="noConversion"/>
  </si>
  <si>
    <t>윤선미</t>
    <phoneticPr fontId="20" type="noConversion"/>
  </si>
  <si>
    <t>033-440-1556</t>
    <phoneticPr fontId="20" type="noConversion"/>
  </si>
  <si>
    <t>강원도 양구교육지원청</t>
    <phoneticPr fontId="20" type="noConversion"/>
  </si>
  <si>
    <t>24522</t>
    <phoneticPr fontId="20" type="noConversion"/>
  </si>
  <si>
    <t>강원도 양구군 양구읍 관공서로 32</t>
    <phoneticPr fontId="20" type="noConversion"/>
  </si>
  <si>
    <t>김상혁</t>
    <phoneticPr fontId="20" type="noConversion"/>
  </si>
  <si>
    <t>창의진로담당</t>
    <phoneticPr fontId="20" type="noConversion"/>
  </si>
  <si>
    <t>033-480-1465</t>
    <phoneticPr fontId="20" type="noConversion"/>
  </si>
  <si>
    <t>강원도 인제교육지원청</t>
    <phoneticPr fontId="20" type="noConversion"/>
  </si>
  <si>
    <t>김민웅</t>
    <phoneticPr fontId="20" type="noConversion"/>
  </si>
  <si>
    <t>033-460-1061</t>
    <phoneticPr fontId="20" type="noConversion"/>
  </si>
  <si>
    <t>강원도 고성교육지원청</t>
    <phoneticPr fontId="20" type="noConversion"/>
  </si>
  <si>
    <t>체육창의담당</t>
    <phoneticPr fontId="20" type="noConversion"/>
  </si>
  <si>
    <t>이향남</t>
    <phoneticPr fontId="20" type="noConversion"/>
  </si>
  <si>
    <t>033-680-6017</t>
    <phoneticPr fontId="20" type="noConversion"/>
  </si>
  <si>
    <t>충청북도 교육청</t>
    <phoneticPr fontId="20" type="noConversion"/>
  </si>
  <si>
    <t>충북 청주시 서원구 청남로 1929</t>
    <phoneticPr fontId="20" type="noConversion"/>
  </si>
  <si>
    <t>과학국제문화과</t>
    <phoneticPr fontId="20" type="noConversion"/>
  </si>
  <si>
    <t>박용필</t>
    <phoneticPr fontId="20" type="noConversion"/>
  </si>
  <si>
    <t>043-290-2212</t>
    <phoneticPr fontId="20" type="noConversion"/>
  </si>
  <si>
    <t>고등/특수는 교육청으로 발송, 초/중은 지원청으로 발송</t>
    <phoneticPr fontId="20" type="noConversion"/>
  </si>
  <si>
    <t>충북 청주시 서원구 산남로 24번길 25</t>
    <phoneticPr fontId="20" type="noConversion"/>
  </si>
  <si>
    <t>이강영</t>
    <phoneticPr fontId="20" type="noConversion"/>
  </si>
  <si>
    <t>과학기술담당</t>
    <phoneticPr fontId="20" type="noConversion"/>
  </si>
  <si>
    <t>043-299-3180</t>
    <phoneticPr fontId="20" type="noConversion"/>
  </si>
  <si>
    <t>충북 충주시 중앙로 120</t>
    <phoneticPr fontId="20" type="noConversion"/>
  </si>
  <si>
    <t>박명선</t>
    <phoneticPr fontId="20" type="noConversion"/>
  </si>
  <si>
    <t>043-850-0624</t>
    <phoneticPr fontId="20" type="noConversion"/>
  </si>
  <si>
    <t>충북 제천시 숭의로 29</t>
    <phoneticPr fontId="20" type="noConversion"/>
  </si>
  <si>
    <t>박미숙</t>
    <phoneticPr fontId="20" type="noConversion"/>
  </si>
  <si>
    <t>043-640-6654</t>
    <phoneticPr fontId="20" type="noConversion"/>
  </si>
  <si>
    <t>충청북도 보은교육지원청</t>
    <phoneticPr fontId="20" type="noConversion"/>
  </si>
  <si>
    <t>충북 보은군 보은읍 장신로 26</t>
    <phoneticPr fontId="20" type="noConversion"/>
  </si>
  <si>
    <t>신행자</t>
    <phoneticPr fontId="20" type="noConversion"/>
  </si>
  <si>
    <t>043-540-5562</t>
    <phoneticPr fontId="20" type="noConversion"/>
  </si>
  <si>
    <t>충청북도 옥천교육지원청</t>
    <phoneticPr fontId="20" type="noConversion"/>
  </si>
  <si>
    <t>충북 옥천군 옥천읍 삼양로 75</t>
    <phoneticPr fontId="20" type="noConversion"/>
  </si>
  <si>
    <t>지미경</t>
    <phoneticPr fontId="20" type="noConversion"/>
  </si>
  <si>
    <t>043-730-4232</t>
    <phoneticPr fontId="20" type="noConversion"/>
  </si>
  <si>
    <t>충청북도 영동교육지원청</t>
    <phoneticPr fontId="20" type="noConversion"/>
  </si>
  <si>
    <t>043-740-7721</t>
    <phoneticPr fontId="20" type="noConversion"/>
  </si>
  <si>
    <t>충청북도 진천교육지원청</t>
    <phoneticPr fontId="20" type="noConversion"/>
  </si>
  <si>
    <t>충북 진천군 진천읍 상산로 48</t>
    <phoneticPr fontId="20" type="noConversion"/>
  </si>
  <si>
    <t>강미진</t>
    <phoneticPr fontId="20" type="noConversion"/>
  </si>
  <si>
    <t>043-530-5322</t>
    <phoneticPr fontId="20" type="noConversion"/>
  </si>
  <si>
    <t>충청북도 괴산증평교육지원청</t>
    <phoneticPr fontId="20" type="noConversion"/>
  </si>
  <si>
    <t>충북 괴산군 괴산읍 읍내로3길 23</t>
    <phoneticPr fontId="20" type="noConversion"/>
  </si>
  <si>
    <t>나은정</t>
    <phoneticPr fontId="20" type="noConversion"/>
  </si>
  <si>
    <t>043-830-5020</t>
    <phoneticPr fontId="20" type="noConversion"/>
  </si>
  <si>
    <t>충청북도 음성교육지원청</t>
    <phoneticPr fontId="20" type="noConversion"/>
  </si>
  <si>
    <t>충북 음성군 음성읍 중앙로 77</t>
    <phoneticPr fontId="20" type="noConversion"/>
  </si>
  <si>
    <t>김선우</t>
    <phoneticPr fontId="20" type="noConversion"/>
  </si>
  <si>
    <t>043-871-5021</t>
    <phoneticPr fontId="20" type="noConversion"/>
  </si>
  <si>
    <t>충청북도 단양교육지원청</t>
    <phoneticPr fontId="20" type="noConversion"/>
  </si>
  <si>
    <t>충청북도 단양군 단양읍 중앙1로 15</t>
    <phoneticPr fontId="20" type="noConversion"/>
  </si>
  <si>
    <t>지현옥</t>
    <phoneticPr fontId="20" type="noConversion"/>
  </si>
  <si>
    <t>043-420-6171</t>
    <phoneticPr fontId="20" type="noConversion"/>
  </si>
  <si>
    <t>충청남도 교육청</t>
    <phoneticPr fontId="20" type="noConversion"/>
  </si>
  <si>
    <t>32255</t>
    <phoneticPr fontId="20" type="noConversion"/>
  </si>
  <si>
    <t>충청남도 홍선군 홍북면 선화로 22</t>
    <phoneticPr fontId="20" type="noConversion"/>
  </si>
  <si>
    <t>미래인재과</t>
    <phoneticPr fontId="20" type="noConversion"/>
  </si>
  <si>
    <t>여원구</t>
    <phoneticPr fontId="20" type="noConversion"/>
  </si>
  <si>
    <t>041-640-7413</t>
    <phoneticPr fontId="20" type="noConversion"/>
  </si>
  <si>
    <t>초/중/고 "미래인재과" / 초,중,고 모두 지원청으로 발송 요청</t>
    <phoneticPr fontId="20" type="noConversion"/>
  </si>
  <si>
    <t>충청남도 천안교육지원청</t>
    <phoneticPr fontId="20" type="noConversion"/>
  </si>
  <si>
    <t>충남 천안시 서북구 광장로 239</t>
    <phoneticPr fontId="20" type="noConversion"/>
  </si>
  <si>
    <t>초등교육과 과학정보팀</t>
    <phoneticPr fontId="20" type="noConversion"/>
  </si>
  <si>
    <t>김기오</t>
    <phoneticPr fontId="20" type="noConversion"/>
  </si>
  <si>
    <t>041-529-0550</t>
    <phoneticPr fontId="20" type="noConversion"/>
  </si>
  <si>
    <t>32536</t>
    <phoneticPr fontId="20" type="noConversion"/>
  </si>
  <si>
    <t>충남 공주 왕릉로 115</t>
    <phoneticPr fontId="20" type="noConversion"/>
  </si>
  <si>
    <t>류미자</t>
    <phoneticPr fontId="20" type="noConversion"/>
  </si>
  <si>
    <t>041-850-2320</t>
    <phoneticPr fontId="20" type="noConversion"/>
  </si>
  <si>
    <t>33453</t>
    <phoneticPr fontId="20" type="noConversion"/>
  </si>
  <si>
    <t>임현아</t>
    <phoneticPr fontId="20" type="noConversion"/>
  </si>
  <si>
    <t>041-930-6331</t>
    <phoneticPr fontId="20" type="noConversion"/>
  </si>
  <si>
    <t>충남 아산시 문화로 53</t>
    <phoneticPr fontId="20" type="noConversion"/>
  </si>
  <si>
    <t>교육과</t>
    <phoneticPr fontId="20" type="noConversion"/>
  </si>
  <si>
    <t>041-539-2200</t>
    <phoneticPr fontId="20" type="noConversion"/>
  </si>
  <si>
    <t>충남 서산시 문화로 112</t>
    <phoneticPr fontId="20" type="noConversion"/>
  </si>
  <si>
    <t>과학정보팀</t>
    <phoneticPr fontId="20" type="noConversion"/>
  </si>
  <si>
    <t>김동렬</t>
    <phoneticPr fontId="20" type="noConversion"/>
  </si>
  <si>
    <t>041-660-0313</t>
    <phoneticPr fontId="20" type="noConversion"/>
  </si>
  <si>
    <t>32974</t>
    <phoneticPr fontId="20" type="noConversion"/>
  </si>
  <si>
    <t>충남 논산시 관촉로 253</t>
    <phoneticPr fontId="20" type="noConversion"/>
  </si>
  <si>
    <t>이은하</t>
    <phoneticPr fontId="20" type="noConversion"/>
  </si>
  <si>
    <t>041-730-7134</t>
    <phoneticPr fontId="20" type="noConversion"/>
  </si>
  <si>
    <t>이영숙</t>
    <phoneticPr fontId="20" type="noConversion"/>
  </si>
  <si>
    <t>팀장</t>
    <phoneticPr fontId="20" type="noConversion"/>
  </si>
  <si>
    <t>041-351-2535</t>
    <phoneticPr fontId="20" type="noConversion"/>
  </si>
  <si>
    <t>충남 금산군 금산읍 인삼로 14</t>
    <phoneticPr fontId="20" type="noConversion"/>
  </si>
  <si>
    <t>노윤정</t>
    <phoneticPr fontId="20" type="noConversion"/>
  </si>
  <si>
    <t>041-750-8832</t>
    <phoneticPr fontId="20" type="noConversion"/>
  </si>
  <si>
    <t>충남 부여군 부여읍 금성로 69-10</t>
    <phoneticPr fontId="20" type="noConversion"/>
  </si>
  <si>
    <t>송운석</t>
    <phoneticPr fontId="20" type="noConversion"/>
  </si>
  <si>
    <t>041-830-8251</t>
    <phoneticPr fontId="20" type="noConversion"/>
  </si>
  <si>
    <t>충남 서천군 서천읍 서천로 105</t>
    <phoneticPr fontId="20" type="noConversion"/>
  </si>
  <si>
    <t>김순임</t>
    <phoneticPr fontId="20" type="noConversion"/>
  </si>
  <si>
    <t>041-950-6011</t>
    <phoneticPr fontId="20" type="noConversion"/>
  </si>
  <si>
    <t>충남 청양군 청양읍 중앙로 252</t>
    <phoneticPr fontId="20" type="noConversion"/>
  </si>
  <si>
    <t>김정혜</t>
    <phoneticPr fontId="20" type="noConversion"/>
  </si>
  <si>
    <t>041-940-4411</t>
    <phoneticPr fontId="20" type="noConversion"/>
  </si>
  <si>
    <t>32232</t>
    <phoneticPr fontId="20" type="noConversion"/>
  </si>
  <si>
    <t>충남 홍성군 홍성읍 충절로 998</t>
    <phoneticPr fontId="20" type="noConversion"/>
  </si>
  <si>
    <t>김덕관</t>
    <phoneticPr fontId="20" type="noConversion"/>
  </si>
  <si>
    <t>041-630-5531</t>
    <phoneticPr fontId="20" type="noConversion"/>
  </si>
  <si>
    <t>충남 예산군 예산읍 역전로 126번길 14</t>
    <phoneticPr fontId="20" type="noConversion"/>
  </si>
  <si>
    <t>이정림</t>
    <phoneticPr fontId="20" type="noConversion"/>
  </si>
  <si>
    <t>041-330-3622</t>
    <phoneticPr fontId="20" type="noConversion"/>
  </si>
  <si>
    <t>충남 태안군 태안읍 원이로 28</t>
    <phoneticPr fontId="20" type="noConversion"/>
  </si>
  <si>
    <t>최용환</t>
    <phoneticPr fontId="20" type="noConversion"/>
  </si>
  <si>
    <t>041-670-8221</t>
    <phoneticPr fontId="20" type="noConversion"/>
  </si>
  <si>
    <t>전라북도 교육청</t>
    <phoneticPr fontId="20" type="noConversion"/>
  </si>
  <si>
    <t>문형심</t>
    <phoneticPr fontId="20" type="noConversion"/>
  </si>
  <si>
    <t>063-2393-410</t>
    <phoneticPr fontId="20" type="noConversion"/>
  </si>
  <si>
    <t>초/중/고 모두 지원청으로 발송 희망(2019. 2. 22 문형심 장학사 확인)</t>
    <phoneticPr fontId="20" type="noConversion"/>
  </si>
  <si>
    <t>고창교육지원청</t>
    <phoneticPr fontId="20" type="noConversion"/>
  </si>
  <si>
    <t>전북 고창 고창읍 중앙로 258</t>
    <phoneticPr fontId="20" type="noConversion"/>
  </si>
  <si>
    <t>이남영</t>
    <phoneticPr fontId="20" type="noConversion"/>
  </si>
  <si>
    <t>063-560-1674</t>
    <phoneticPr fontId="20" type="noConversion"/>
  </si>
  <si>
    <t>군산교육지원청</t>
    <phoneticPr fontId="20" type="noConversion"/>
  </si>
  <si>
    <t>54080</t>
    <phoneticPr fontId="20" type="noConversion"/>
  </si>
  <si>
    <t>전북 군산 조촌로 22</t>
    <phoneticPr fontId="20" type="noConversion"/>
  </si>
  <si>
    <t>임동욱</t>
    <phoneticPr fontId="20" type="noConversion"/>
  </si>
  <si>
    <t>063-450-2621</t>
    <phoneticPr fontId="20" type="noConversion"/>
  </si>
  <si>
    <t>김제교육지원청</t>
    <phoneticPr fontId="20" type="noConversion"/>
  </si>
  <si>
    <t>전북 김제시 요촌북로 70</t>
    <phoneticPr fontId="20" type="noConversion"/>
  </si>
  <si>
    <t>초등교육지원과</t>
    <phoneticPr fontId="20" type="noConversion"/>
  </si>
  <si>
    <t>이경숙</t>
    <phoneticPr fontId="20" type="noConversion"/>
  </si>
  <si>
    <t>063-540-2565</t>
    <phoneticPr fontId="20" type="noConversion"/>
  </si>
  <si>
    <t>남원교육지원청</t>
    <phoneticPr fontId="20" type="noConversion"/>
  </si>
  <si>
    <t>전북 남원시 남문로 373</t>
    <phoneticPr fontId="20" type="noConversion"/>
  </si>
  <si>
    <t>양미혜</t>
    <phoneticPr fontId="20" type="noConversion"/>
  </si>
  <si>
    <t>063-620-7823</t>
    <phoneticPr fontId="20" type="noConversion"/>
  </si>
  <si>
    <t>무주교육지원청</t>
    <phoneticPr fontId="20" type="noConversion"/>
  </si>
  <si>
    <t>전북 무주군 무주읍 단천로5길22</t>
    <phoneticPr fontId="20" type="noConversion"/>
  </si>
  <si>
    <t>남궁상운</t>
    <phoneticPr fontId="20" type="noConversion"/>
  </si>
  <si>
    <t>063-320-5112</t>
    <phoneticPr fontId="20" type="noConversion"/>
  </si>
  <si>
    <t>부안교육지원청</t>
    <phoneticPr fontId="20" type="noConversion"/>
  </si>
  <si>
    <t>56314</t>
    <phoneticPr fontId="20" type="noConversion"/>
  </si>
  <si>
    <t>전북 부안군 부안읍 매창로 113</t>
    <phoneticPr fontId="20" type="noConversion"/>
  </si>
  <si>
    <t>특수교육지원센터</t>
    <phoneticPr fontId="20" type="noConversion"/>
  </si>
  <si>
    <t>조영재</t>
    <phoneticPr fontId="20" type="noConversion"/>
  </si>
  <si>
    <t>063-580-7413</t>
    <phoneticPr fontId="20" type="noConversion"/>
  </si>
  <si>
    <t>순창교육지원청</t>
    <phoneticPr fontId="20" type="noConversion"/>
  </si>
  <si>
    <t>전북 순창군 순창읍 장류로 383</t>
    <phoneticPr fontId="20" type="noConversion"/>
  </si>
  <si>
    <t>강성래</t>
    <phoneticPr fontId="20" type="noConversion"/>
  </si>
  <si>
    <t>063-650-6161</t>
    <phoneticPr fontId="20" type="noConversion"/>
  </si>
  <si>
    <t>완주교육지원청</t>
    <phoneticPr fontId="20" type="noConversion"/>
  </si>
  <si>
    <t>54926</t>
    <phoneticPr fontId="20" type="noConversion"/>
  </si>
  <si>
    <t>전북 전주시 덕진구 모래내 6길17</t>
    <phoneticPr fontId="20" type="noConversion"/>
  </si>
  <si>
    <t>황기현</t>
    <phoneticPr fontId="20" type="noConversion"/>
  </si>
  <si>
    <t>063-270-7632</t>
    <phoneticPr fontId="20" type="noConversion"/>
  </si>
  <si>
    <t>익산교육지원청</t>
    <phoneticPr fontId="20" type="noConversion"/>
  </si>
  <si>
    <t>54596</t>
    <phoneticPr fontId="20" type="noConversion"/>
  </si>
  <si>
    <t>전북 익산시 중앙로127</t>
    <phoneticPr fontId="20" type="noConversion"/>
  </si>
  <si>
    <t>김은하</t>
    <phoneticPr fontId="20" type="noConversion"/>
  </si>
  <si>
    <t>063-850-8831</t>
    <phoneticPr fontId="20" type="noConversion"/>
  </si>
  <si>
    <t>임실교육지원청</t>
    <phoneticPr fontId="20" type="noConversion"/>
  </si>
  <si>
    <t>전북 임실군 임실읍 봉황로 247</t>
    <phoneticPr fontId="20" type="noConversion"/>
  </si>
  <si>
    <t>평생건강담당</t>
    <phoneticPr fontId="20" type="noConversion"/>
  </si>
  <si>
    <t>최시영</t>
    <phoneticPr fontId="20" type="noConversion"/>
  </si>
  <si>
    <t>063-640-3530</t>
    <phoneticPr fontId="20" type="noConversion"/>
  </si>
  <si>
    <t>장수교육지원청</t>
    <phoneticPr fontId="20" type="noConversion"/>
  </si>
  <si>
    <t>전북 장수군 장수읍 호비로 50</t>
    <phoneticPr fontId="20" type="noConversion"/>
  </si>
  <si>
    <t>평생.건강담당</t>
    <phoneticPr fontId="20" type="noConversion"/>
  </si>
  <si>
    <t>오은정</t>
    <phoneticPr fontId="20" type="noConversion"/>
  </si>
  <si>
    <t>063-350-5234</t>
    <phoneticPr fontId="20" type="noConversion"/>
  </si>
  <si>
    <t>전주교육지원청</t>
    <phoneticPr fontId="20" type="noConversion"/>
  </si>
  <si>
    <t>54936</t>
    <phoneticPr fontId="20" type="noConversion"/>
  </si>
  <si>
    <t>전북 전주시 덕진구 태진로 100</t>
    <phoneticPr fontId="20" type="noConversion"/>
  </si>
  <si>
    <t>임대섭</t>
    <phoneticPr fontId="20" type="noConversion"/>
  </si>
  <si>
    <t>063-270-6142</t>
    <phoneticPr fontId="20" type="noConversion"/>
  </si>
  <si>
    <t>정읍교육지원청</t>
    <phoneticPr fontId="20" type="noConversion"/>
  </si>
  <si>
    <t>전북 정읍시 충정로 93</t>
    <phoneticPr fontId="20" type="noConversion"/>
  </si>
  <si>
    <t>박형수</t>
    <phoneticPr fontId="20" type="noConversion"/>
  </si>
  <si>
    <t>063-530-3032</t>
    <phoneticPr fontId="20" type="noConversion"/>
  </si>
  <si>
    <t>진안교육지원청</t>
    <phoneticPr fontId="20" type="noConversion"/>
  </si>
  <si>
    <t>최원진</t>
    <phoneticPr fontId="20" type="noConversion"/>
  </si>
  <si>
    <t>063-430-6222</t>
    <phoneticPr fontId="20" type="noConversion"/>
  </si>
  <si>
    <t>전라남도 교육청</t>
    <phoneticPr fontId="20" type="noConversion"/>
  </si>
  <si>
    <t>58564</t>
    <phoneticPr fontId="20" type="noConversion"/>
  </si>
  <si>
    <t>전라남도 무안군 삼향읍 어진누리길 10</t>
    <phoneticPr fontId="20" type="noConversion"/>
  </si>
  <si>
    <t>김경숙</t>
    <phoneticPr fontId="20" type="noConversion"/>
  </si>
  <si>
    <t>061-260-0563</t>
    <phoneticPr fontId="20" type="noConversion"/>
  </si>
  <si>
    <t>초/중/고 "미래인재과" / 초,중,고 모두 지원청으로 발송 요청
확인 필요</t>
    <phoneticPr fontId="20" type="noConversion"/>
  </si>
  <si>
    <t>강진교육지원청</t>
    <phoneticPr fontId="20" type="noConversion"/>
  </si>
  <si>
    <t>59239</t>
    <phoneticPr fontId="20" type="noConversion"/>
  </si>
  <si>
    <t>전남 강진군 강진읍 금릉6길 8</t>
    <phoneticPr fontId="20" type="noConversion"/>
  </si>
  <si>
    <t>교육지원과 인재육성지원팀</t>
    <phoneticPr fontId="20" type="noConversion"/>
  </si>
  <si>
    <t>백미진</t>
    <phoneticPr fontId="20" type="noConversion"/>
  </si>
  <si>
    <t>061-430-1550</t>
    <phoneticPr fontId="20" type="noConversion"/>
  </si>
  <si>
    <t>고흥교육지원청</t>
    <phoneticPr fontId="20" type="noConversion"/>
  </si>
  <si>
    <t>전남 고흥군 고흥읍 백련장전길 36</t>
    <phoneticPr fontId="20" type="noConversion"/>
  </si>
  <si>
    <t>교육지원과 학교혁신팀</t>
    <phoneticPr fontId="20" type="noConversion"/>
  </si>
  <si>
    <t>김경애</t>
    <phoneticPr fontId="20" type="noConversion"/>
  </si>
  <si>
    <t>061-830-2080</t>
    <phoneticPr fontId="20" type="noConversion"/>
  </si>
  <si>
    <t>곡성교육지원청</t>
    <phoneticPr fontId="20" type="noConversion"/>
  </si>
  <si>
    <t>전남 곡성군 곡성읍 군청로 13</t>
    <phoneticPr fontId="20" type="noConversion"/>
  </si>
  <si>
    <t>신숙희</t>
    <phoneticPr fontId="20" type="noConversion"/>
  </si>
  <si>
    <t>061-360-6635</t>
    <phoneticPr fontId="20" type="noConversion"/>
  </si>
  <si>
    <t>광양교육지원청</t>
    <phoneticPr fontId="20" type="noConversion"/>
  </si>
  <si>
    <t>전남 광양시 광양읍 우산길 3</t>
    <phoneticPr fontId="20" type="noConversion"/>
  </si>
  <si>
    <t>창의인성지원센터 인재육성.창의인성교육팀</t>
    <phoneticPr fontId="20" type="noConversion"/>
  </si>
  <si>
    <t>오금주</t>
    <phoneticPr fontId="20" type="noConversion"/>
  </si>
  <si>
    <t>061-760-3321</t>
    <phoneticPr fontId="20" type="noConversion"/>
  </si>
  <si>
    <t>구례교육지원청</t>
    <phoneticPr fontId="20" type="noConversion"/>
  </si>
  <si>
    <t>조윤수</t>
    <phoneticPr fontId="20" type="noConversion"/>
  </si>
  <si>
    <t>061-780-6620</t>
    <phoneticPr fontId="20" type="noConversion"/>
  </si>
  <si>
    <t>나주교육지원청</t>
    <phoneticPr fontId="20" type="noConversion"/>
  </si>
  <si>
    <t>전남 나주시 완사천길 15</t>
    <phoneticPr fontId="20" type="noConversion"/>
  </si>
  <si>
    <t>교육과 인재육성지원팀</t>
    <phoneticPr fontId="20" type="noConversion"/>
  </si>
  <si>
    <t>조현길</t>
    <phoneticPr fontId="20" type="noConversion"/>
  </si>
  <si>
    <t>061-330-0130</t>
    <phoneticPr fontId="20" type="noConversion"/>
  </si>
  <si>
    <t>담양교육지원청</t>
    <phoneticPr fontId="20" type="noConversion"/>
  </si>
  <si>
    <t>전남 담양군 담양읍 신성길 2-8</t>
    <phoneticPr fontId="20" type="noConversion"/>
  </si>
  <si>
    <t>노순애</t>
    <phoneticPr fontId="20" type="noConversion"/>
  </si>
  <si>
    <t>061-380-8130</t>
    <phoneticPr fontId="20" type="noConversion"/>
  </si>
  <si>
    <t>목포교육지원청</t>
    <phoneticPr fontId="20" type="noConversion"/>
  </si>
  <si>
    <t>전남 목포시 교육로 5</t>
    <phoneticPr fontId="20" type="noConversion"/>
  </si>
  <si>
    <t>창의인성지원센터 인재육성지원팀</t>
    <phoneticPr fontId="20" type="noConversion"/>
  </si>
  <si>
    <t>이대은</t>
    <phoneticPr fontId="20" type="noConversion"/>
  </si>
  <si>
    <t>061-280-6680</t>
    <phoneticPr fontId="20" type="noConversion"/>
  </si>
  <si>
    <t>무안교육지원청</t>
    <phoneticPr fontId="20" type="noConversion"/>
  </si>
  <si>
    <t>전남 무안군 무안읍 승달로 63</t>
    <phoneticPr fontId="20" type="noConversion"/>
  </si>
  <si>
    <t>이선희</t>
    <phoneticPr fontId="20" type="noConversion"/>
  </si>
  <si>
    <t>061-450-7030</t>
    <phoneticPr fontId="20" type="noConversion"/>
  </si>
  <si>
    <t>보성교육지원청</t>
    <phoneticPr fontId="20" type="noConversion"/>
  </si>
  <si>
    <t>59455</t>
    <phoneticPr fontId="20" type="noConversion"/>
  </si>
  <si>
    <t>전남 보성군 보성읍 새싹길 26</t>
    <phoneticPr fontId="20" type="noConversion"/>
  </si>
  <si>
    <t>황희선</t>
    <phoneticPr fontId="20" type="noConversion"/>
  </si>
  <si>
    <t>061-820-7130</t>
    <phoneticPr fontId="20" type="noConversion"/>
  </si>
  <si>
    <t>순천교육지원청</t>
    <phoneticPr fontId="20" type="noConversion"/>
  </si>
  <si>
    <t>전남 순천시 연향2로 15</t>
    <phoneticPr fontId="20" type="noConversion"/>
  </si>
  <si>
    <t>김호준</t>
    <phoneticPr fontId="20" type="noConversion"/>
  </si>
  <si>
    <t>061-729-7780</t>
    <phoneticPr fontId="20" type="noConversion"/>
  </si>
  <si>
    <t>신안교육지원청</t>
    <phoneticPr fontId="20" type="noConversion"/>
  </si>
  <si>
    <t>전남 목포시  해안로 165번길 25</t>
    <phoneticPr fontId="20" type="noConversion"/>
  </si>
  <si>
    <t>강일환</t>
    <phoneticPr fontId="20" type="noConversion"/>
  </si>
  <si>
    <t>061-240-3630</t>
    <phoneticPr fontId="20" type="noConversion"/>
  </si>
  <si>
    <t>여수교육지원청</t>
    <phoneticPr fontId="20" type="noConversion"/>
  </si>
  <si>
    <t>최흥석</t>
    <phoneticPr fontId="20" type="noConversion"/>
  </si>
  <si>
    <t>061-690-5530</t>
    <phoneticPr fontId="20" type="noConversion"/>
  </si>
  <si>
    <t>영광교육지원청</t>
    <phoneticPr fontId="20" type="noConversion"/>
  </si>
  <si>
    <t>전남 영광군 영광읍 중앙로 204</t>
    <phoneticPr fontId="20" type="noConversion"/>
  </si>
  <si>
    <t>김민수</t>
    <phoneticPr fontId="20" type="noConversion"/>
  </si>
  <si>
    <t>061-350-6630</t>
    <phoneticPr fontId="20" type="noConversion"/>
  </si>
  <si>
    <t>영암교육지원청</t>
    <phoneticPr fontId="20" type="noConversion"/>
  </si>
  <si>
    <t>전남 영암군 영암읍 월출로 84</t>
    <phoneticPr fontId="20" type="noConversion"/>
  </si>
  <si>
    <t>최경순</t>
    <phoneticPr fontId="20" type="noConversion"/>
  </si>
  <si>
    <t>061-470-4140</t>
    <phoneticPr fontId="20" type="noConversion"/>
  </si>
  <si>
    <t>완도교육지원청</t>
    <phoneticPr fontId="20" type="noConversion"/>
  </si>
  <si>
    <t>전남 완도군 완도읍 개포로 114번길 30-12</t>
    <phoneticPr fontId="20" type="noConversion"/>
  </si>
  <si>
    <t>정재화</t>
    <phoneticPr fontId="20" type="noConversion"/>
  </si>
  <si>
    <t>061-550-0530</t>
    <phoneticPr fontId="20" type="noConversion"/>
  </si>
  <si>
    <t>장성교육지원청</t>
    <phoneticPr fontId="20" type="noConversion"/>
  </si>
  <si>
    <t>전남 장성군 장성읍 방울샘길 22</t>
    <phoneticPr fontId="20" type="noConversion"/>
  </si>
  <si>
    <t>이미혜</t>
    <phoneticPr fontId="20" type="noConversion"/>
  </si>
  <si>
    <t>061-390-6124</t>
    <phoneticPr fontId="20" type="noConversion"/>
  </si>
  <si>
    <t>장흥교육지원청</t>
    <phoneticPr fontId="20" type="noConversion"/>
  </si>
  <si>
    <t>전남 장흥군 장흥읍 동교로 64-17</t>
    <phoneticPr fontId="20" type="noConversion"/>
  </si>
  <si>
    <t>김재현</t>
    <phoneticPr fontId="20" type="noConversion"/>
  </si>
  <si>
    <t>061-860-1225</t>
    <phoneticPr fontId="20" type="noConversion"/>
  </si>
  <si>
    <t>진도교육지원청</t>
    <phoneticPr fontId="20" type="noConversion"/>
  </si>
  <si>
    <t>전남 진도군 진도읍 철마길 12</t>
    <phoneticPr fontId="20" type="noConversion"/>
  </si>
  <si>
    <t>박은미</t>
    <phoneticPr fontId="20" type="noConversion"/>
  </si>
  <si>
    <t>061-540-5150</t>
    <phoneticPr fontId="20" type="noConversion"/>
  </si>
  <si>
    <t>함평교육지원청</t>
    <phoneticPr fontId="20" type="noConversion"/>
  </si>
  <si>
    <t>전남 함평군 함평읍 중앙길 164</t>
    <phoneticPr fontId="20" type="noConversion"/>
  </si>
  <si>
    <t>최민성</t>
    <phoneticPr fontId="20" type="noConversion"/>
  </si>
  <si>
    <t>061-320-6640</t>
    <phoneticPr fontId="20" type="noConversion"/>
  </si>
  <si>
    <t>해남교육지원청</t>
    <phoneticPr fontId="20" type="noConversion"/>
  </si>
  <si>
    <t>전남 해남군 해남읍 교육청길 50</t>
    <phoneticPr fontId="20" type="noConversion"/>
  </si>
  <si>
    <t>홍성미</t>
    <phoneticPr fontId="20" type="noConversion"/>
  </si>
  <si>
    <t>061-530-1130</t>
    <phoneticPr fontId="20" type="noConversion"/>
  </si>
  <si>
    <t>화순교육지원청</t>
    <phoneticPr fontId="20" type="noConversion"/>
  </si>
  <si>
    <t>전남 화순군 화순읍 진각로 159</t>
    <phoneticPr fontId="20" type="noConversion"/>
  </si>
  <si>
    <t>강창원</t>
    <phoneticPr fontId="20" type="noConversion"/>
  </si>
  <si>
    <t>061-370-7180</t>
    <phoneticPr fontId="20" type="noConversion"/>
  </si>
  <si>
    <t>경상북도 교육청</t>
    <phoneticPr fontId="20" type="noConversion"/>
  </si>
  <si>
    <t>36759</t>
    <phoneticPr fontId="20" type="noConversion"/>
  </si>
  <si>
    <t>경상북도 안동시 풍천면 도청대로 511</t>
    <phoneticPr fontId="20" type="noConversion"/>
  </si>
  <si>
    <t>교육정책국 과학직업과</t>
    <phoneticPr fontId="20" type="noConversion"/>
  </si>
  <si>
    <t>오두환</t>
    <phoneticPr fontId="20" type="noConversion"/>
  </si>
  <si>
    <t xml:space="preserve">054-805-3402 </t>
    <phoneticPr fontId="20" type="noConversion"/>
  </si>
  <si>
    <t>확인 필요</t>
    <phoneticPr fontId="20" type="noConversion"/>
  </si>
  <si>
    <t>포항교육지원청</t>
    <phoneticPr fontId="20" type="noConversion"/>
  </si>
  <si>
    <t>교육지원국 중등교육과</t>
    <phoneticPr fontId="20" type="noConversion"/>
  </si>
  <si>
    <t>박지애</t>
    <phoneticPr fontId="20" type="noConversion"/>
  </si>
  <si>
    <t>054-288-6743</t>
    <phoneticPr fontId="20" type="noConversion"/>
  </si>
  <si>
    <t>경주교육지원청</t>
    <phoneticPr fontId="20" type="noConversion"/>
  </si>
  <si>
    <t>경북 경주시 초당길 9호</t>
    <phoneticPr fontId="20" type="noConversion"/>
  </si>
  <si>
    <t>교육지원과 초등담당</t>
    <phoneticPr fontId="20" type="noConversion"/>
  </si>
  <si>
    <t>노지숙</t>
    <phoneticPr fontId="20" type="noConversion"/>
  </si>
  <si>
    <t>054-740-9155</t>
    <phoneticPr fontId="20" type="noConversion"/>
  </si>
  <si>
    <t>김천교육지원청</t>
    <phoneticPr fontId="20" type="noConversion"/>
  </si>
  <si>
    <t>경북 김천시 충효길 19</t>
    <phoneticPr fontId="20" type="noConversion"/>
  </si>
  <si>
    <t>교육지원과 초등</t>
    <phoneticPr fontId="20" type="noConversion"/>
  </si>
  <si>
    <t>박경희</t>
    <phoneticPr fontId="20" type="noConversion"/>
  </si>
  <si>
    <t>054-420-5253</t>
    <phoneticPr fontId="20" type="noConversion"/>
  </si>
  <si>
    <t>안동교육지원청</t>
    <phoneticPr fontId="20" type="noConversion"/>
  </si>
  <si>
    <t>경북 안동시 경동로 554</t>
    <phoneticPr fontId="20" type="noConversion"/>
  </si>
  <si>
    <t>이승준</t>
    <phoneticPr fontId="20" type="noConversion"/>
  </si>
  <si>
    <t>054-851-9213</t>
    <phoneticPr fontId="20" type="noConversion"/>
  </si>
  <si>
    <t>구미교육지원청</t>
    <phoneticPr fontId="20" type="noConversion"/>
  </si>
  <si>
    <t>경북 구미시 송정대로 63</t>
    <phoneticPr fontId="20" type="noConversion"/>
  </si>
  <si>
    <t>교육지원과 중등담당</t>
    <phoneticPr fontId="20" type="noConversion"/>
  </si>
  <si>
    <t>허윤희</t>
    <phoneticPr fontId="20" type="noConversion"/>
  </si>
  <si>
    <t>054-440-2324</t>
    <phoneticPr fontId="20" type="noConversion"/>
  </si>
  <si>
    <t>영주교육지원청</t>
    <phoneticPr fontId="20" type="noConversion"/>
  </si>
  <si>
    <t>경북 영주시 가흥로 165</t>
    <phoneticPr fontId="20" type="noConversion"/>
  </si>
  <si>
    <t>허세영</t>
    <phoneticPr fontId="20" type="noConversion"/>
  </si>
  <si>
    <t>054-630-4207</t>
    <phoneticPr fontId="20" type="noConversion"/>
  </si>
  <si>
    <t>영천교육지원청</t>
    <phoneticPr fontId="20" type="noConversion"/>
  </si>
  <si>
    <t>경북 영천시 장수로 18-2</t>
    <phoneticPr fontId="20" type="noConversion"/>
  </si>
  <si>
    <t>교육지원과 초등담당</t>
    <phoneticPr fontId="20" type="noConversion"/>
  </si>
  <si>
    <t>전석진</t>
    <phoneticPr fontId="20" type="noConversion"/>
  </si>
  <si>
    <t>054-330-2314</t>
    <phoneticPr fontId="20" type="noConversion"/>
  </si>
  <si>
    <t>상주교육지원청</t>
    <phoneticPr fontId="20" type="noConversion"/>
  </si>
  <si>
    <t>경북 상주시 만산8길 26</t>
    <phoneticPr fontId="20" type="noConversion"/>
  </si>
  <si>
    <t>김종중</t>
    <phoneticPr fontId="20" type="noConversion"/>
  </si>
  <si>
    <t>054-530-2353</t>
    <phoneticPr fontId="20" type="noConversion"/>
  </si>
  <si>
    <t>문경교육지원청</t>
    <phoneticPr fontId="20" type="noConversion"/>
  </si>
  <si>
    <t>36969</t>
  </si>
  <si>
    <t>경북 문경시 점촌로 60</t>
    <phoneticPr fontId="20" type="noConversion"/>
  </si>
  <si>
    <t>오현주</t>
    <phoneticPr fontId="20" type="noConversion"/>
  </si>
  <si>
    <t>054-550-5507</t>
    <phoneticPr fontId="20" type="noConversion"/>
  </si>
  <si>
    <t>경산교육지원청</t>
    <phoneticPr fontId="20" type="noConversion"/>
  </si>
  <si>
    <t>경북 경산시 원효로 309-6</t>
    <phoneticPr fontId="20" type="noConversion"/>
  </si>
  <si>
    <t>김은실</t>
    <phoneticPr fontId="20" type="noConversion"/>
  </si>
  <si>
    <t>053-810-7514</t>
    <phoneticPr fontId="20" type="noConversion"/>
  </si>
  <si>
    <t>군위교육지원청</t>
    <phoneticPr fontId="20" type="noConversion"/>
  </si>
  <si>
    <t>경북 군위군 군위읍 군청로 204</t>
    <phoneticPr fontId="20" type="noConversion"/>
  </si>
  <si>
    <t>이영희</t>
    <phoneticPr fontId="20" type="noConversion"/>
  </si>
  <si>
    <t>054-380-8211</t>
    <phoneticPr fontId="20" type="noConversion"/>
  </si>
  <si>
    <t>의성교육지원청</t>
    <phoneticPr fontId="20" type="noConversion"/>
  </si>
  <si>
    <t>경북 의성군 의성읍 구봉길 168-7</t>
    <phoneticPr fontId="20" type="noConversion"/>
  </si>
  <si>
    <t>교육지원과 체육청소년담당</t>
    <phoneticPr fontId="20" type="noConversion"/>
  </si>
  <si>
    <t>김은희</t>
    <phoneticPr fontId="20" type="noConversion"/>
  </si>
  <si>
    <t>054-830-1140</t>
    <phoneticPr fontId="20" type="noConversion"/>
  </si>
  <si>
    <t>청송교육지원청</t>
    <phoneticPr fontId="20" type="noConversion"/>
  </si>
  <si>
    <t>경북 청송군 청송읍 군청로 25</t>
    <phoneticPr fontId="20" type="noConversion"/>
  </si>
  <si>
    <t>최경연</t>
    <phoneticPr fontId="20" type="noConversion"/>
  </si>
  <si>
    <t>054-870-1131</t>
    <phoneticPr fontId="20" type="noConversion"/>
  </si>
  <si>
    <t>영양교육지원청</t>
    <phoneticPr fontId="20" type="noConversion"/>
  </si>
  <si>
    <t>이미옥</t>
    <phoneticPr fontId="20" type="noConversion"/>
  </si>
  <si>
    <t>054-680-2260</t>
    <phoneticPr fontId="20" type="noConversion"/>
  </si>
  <si>
    <t>영덕교육지원청</t>
    <phoneticPr fontId="20" type="noConversion"/>
  </si>
  <si>
    <t>공두환</t>
    <phoneticPr fontId="20" type="noConversion"/>
  </si>
  <si>
    <t>054-730-8031</t>
    <phoneticPr fontId="20" type="noConversion"/>
  </si>
  <si>
    <t>청도교육지원청</t>
    <phoneticPr fontId="20" type="noConversion"/>
  </si>
  <si>
    <t>서경석</t>
    <phoneticPr fontId="20" type="noConversion"/>
  </si>
  <si>
    <t>054-370-1130</t>
    <phoneticPr fontId="20" type="noConversion"/>
  </si>
  <si>
    <t>고령교육지원청</t>
    <phoneticPr fontId="20" type="noConversion"/>
  </si>
  <si>
    <t>40136</t>
    <phoneticPr fontId="20" type="noConversion"/>
  </si>
  <si>
    <t xml:space="preserve">경북 고령군 대가야읍 연조1길 10 </t>
    <phoneticPr fontId="20" type="noConversion"/>
  </si>
  <si>
    <t>김일수</t>
    <phoneticPr fontId="20" type="noConversion"/>
  </si>
  <si>
    <t>054-950-2512</t>
    <phoneticPr fontId="20" type="noConversion"/>
  </si>
  <si>
    <t>성주교육지원청</t>
    <phoneticPr fontId="20" type="noConversion"/>
  </si>
  <si>
    <t>경북 성주군 성주읍 주산로 71-4</t>
    <phoneticPr fontId="20" type="noConversion"/>
  </si>
  <si>
    <t>교육지원과 체육청소년담당</t>
    <phoneticPr fontId="20" type="noConversion"/>
  </si>
  <si>
    <t>최은숙</t>
    <phoneticPr fontId="20" type="noConversion"/>
  </si>
  <si>
    <t>054-930-2070</t>
    <phoneticPr fontId="20" type="noConversion"/>
  </si>
  <si>
    <t>칠곡교육지원청</t>
    <phoneticPr fontId="20" type="noConversion"/>
  </si>
  <si>
    <t>경북 칠곡군 왜관읍 중앙로 10길 33</t>
    <phoneticPr fontId="20" type="noConversion"/>
  </si>
  <si>
    <t>교육지원과 초등담당</t>
    <phoneticPr fontId="20" type="noConversion"/>
  </si>
  <si>
    <t>하원한</t>
    <phoneticPr fontId="20" type="noConversion"/>
  </si>
  <si>
    <t>054-979-2114</t>
    <phoneticPr fontId="20" type="noConversion"/>
  </si>
  <si>
    <t>예천교육지원청</t>
    <phoneticPr fontId="20" type="noConversion"/>
  </si>
  <si>
    <t>경북 예천군 예천읍 중앙로 40-5</t>
    <phoneticPr fontId="20" type="noConversion"/>
  </si>
  <si>
    <t>이재경</t>
    <phoneticPr fontId="20" type="noConversion"/>
  </si>
  <si>
    <t>054-650-2561</t>
    <phoneticPr fontId="20" type="noConversion"/>
  </si>
  <si>
    <t>봉화교육지원청</t>
    <phoneticPr fontId="20" type="noConversion"/>
  </si>
  <si>
    <t>경북 봉화군 봉화읍 봉화로 1202</t>
    <phoneticPr fontId="20" type="noConversion"/>
  </si>
  <si>
    <t>조영아</t>
    <phoneticPr fontId="20" type="noConversion"/>
  </si>
  <si>
    <t>054-679-1732</t>
    <phoneticPr fontId="20" type="noConversion"/>
  </si>
  <si>
    <t>울진교육지원청</t>
    <phoneticPr fontId="20" type="noConversion"/>
  </si>
  <si>
    <t>경북 울진군 울진읍 월변 7길 17</t>
    <phoneticPr fontId="20" type="noConversion"/>
  </si>
  <si>
    <t>정우철</t>
    <phoneticPr fontId="20" type="noConversion"/>
  </si>
  <si>
    <t>054-780-3312</t>
    <phoneticPr fontId="20" type="noConversion"/>
  </si>
  <si>
    <t>울릉교육지원청</t>
    <phoneticPr fontId="20" type="noConversion"/>
  </si>
  <si>
    <t>경북 울릉군 울릉읍 약수터길 40</t>
    <phoneticPr fontId="20" type="noConversion"/>
  </si>
  <si>
    <t>교육지원과 체육건강증진담당</t>
    <phoneticPr fontId="20" type="noConversion"/>
  </si>
  <si>
    <t>손준영</t>
    <phoneticPr fontId="20" type="noConversion"/>
  </si>
  <si>
    <t>054-790-3026</t>
    <phoneticPr fontId="20" type="noConversion"/>
  </si>
  <si>
    <t>경상남도 교육청</t>
    <phoneticPr fontId="20" type="noConversion"/>
  </si>
  <si>
    <t xml:space="preserve">경남 창원시 의창구 용지로 264(제2청사) </t>
    <phoneticPr fontId="20" type="noConversion"/>
  </si>
  <si>
    <t>교육국 창의인재과</t>
    <phoneticPr fontId="20" type="noConversion"/>
  </si>
  <si>
    <t>박진희</t>
    <phoneticPr fontId="20" type="noConversion"/>
  </si>
  <si>
    <t>055-210-5134</t>
    <phoneticPr fontId="20" type="noConversion"/>
  </si>
  <si>
    <t xml:space="preserve">2. 27(수) 박진희 장학사…본청도 지원청도 인쇄물을 보내면 우편발송해야 함. </t>
    <phoneticPr fontId="20" type="noConversion"/>
  </si>
  <si>
    <t>창원교육지원청</t>
  </si>
  <si>
    <t>경남 창원시 의창구 중앙대로 228번길 3</t>
    <phoneticPr fontId="20" type="noConversion"/>
  </si>
  <si>
    <t>교육지원국 중등교육과</t>
    <phoneticPr fontId="20" type="noConversion"/>
  </si>
  <si>
    <t>황영숙</t>
    <phoneticPr fontId="20" type="noConversion"/>
  </si>
  <si>
    <t>055-210-0491</t>
    <phoneticPr fontId="20" type="noConversion"/>
  </si>
  <si>
    <t>진주교육지원청</t>
  </si>
  <si>
    <t>학생건강과</t>
    <phoneticPr fontId="20" type="noConversion"/>
  </si>
  <si>
    <t>오정애</t>
    <phoneticPr fontId="20" type="noConversion"/>
  </si>
  <si>
    <t>통영교육지원청</t>
  </si>
  <si>
    <t>교육지원과 평생체육담당</t>
    <phoneticPr fontId="20" type="noConversion"/>
  </si>
  <si>
    <t>이인선</t>
    <phoneticPr fontId="20" type="noConversion"/>
  </si>
  <si>
    <t>055-650-8033</t>
    <phoneticPr fontId="20" type="noConversion"/>
  </si>
  <si>
    <t>사천교육지원청</t>
  </si>
  <si>
    <t>경남 사천시 삼상로 85(벌리동)</t>
    <phoneticPr fontId="20" type="noConversion"/>
  </si>
  <si>
    <t>교육지원과 초등교육담당</t>
    <phoneticPr fontId="20" type="noConversion"/>
  </si>
  <si>
    <t>이정휘</t>
    <phoneticPr fontId="20" type="noConversion"/>
  </si>
  <si>
    <t>055-830-1512</t>
    <phoneticPr fontId="20" type="noConversion"/>
  </si>
  <si>
    <t>김해교육지원청</t>
  </si>
  <si>
    <t>경남 김해시 구지로 105(대성동 78-3)</t>
    <phoneticPr fontId="20" type="noConversion"/>
  </si>
  <si>
    <t>교육지원과 과학정보담당</t>
    <phoneticPr fontId="20" type="noConversion"/>
  </si>
  <si>
    <t>이동주</t>
    <phoneticPr fontId="20" type="noConversion"/>
  </si>
  <si>
    <t>밀양교육지원청</t>
  </si>
  <si>
    <t>교육지원과 중등교육담당</t>
    <phoneticPr fontId="20" type="noConversion"/>
  </si>
  <si>
    <t>구경모</t>
    <phoneticPr fontId="20" type="noConversion"/>
  </si>
  <si>
    <t>거제교육지원청</t>
  </si>
  <si>
    <t>교육지원과 창의과학담당</t>
    <phoneticPr fontId="20" type="noConversion"/>
  </si>
  <si>
    <t>김재훈</t>
    <phoneticPr fontId="20" type="noConversion"/>
  </si>
  <si>
    <t>양산교육지원청</t>
  </si>
  <si>
    <t>교육지원과 창의혁신</t>
    <phoneticPr fontId="20" type="noConversion"/>
  </si>
  <si>
    <t>하연숙</t>
    <phoneticPr fontId="20" type="noConversion"/>
  </si>
  <si>
    <t>055-379-3041</t>
    <phoneticPr fontId="20" type="noConversion"/>
  </si>
  <si>
    <t>의령교육지원청</t>
  </si>
  <si>
    <t>김경화</t>
    <phoneticPr fontId="20" type="noConversion"/>
  </si>
  <si>
    <t>055-570-7112</t>
    <phoneticPr fontId="20" type="noConversion"/>
  </si>
  <si>
    <t>함안교육지원청</t>
  </si>
  <si>
    <t>신동철</t>
    <phoneticPr fontId="20" type="noConversion"/>
  </si>
  <si>
    <t>창녕교육지원청</t>
  </si>
  <si>
    <t>박은영</t>
    <phoneticPr fontId="20" type="noConversion"/>
  </si>
  <si>
    <t>고성교육지원청</t>
  </si>
  <si>
    <t>김윤용</t>
    <phoneticPr fontId="20" type="noConversion"/>
  </si>
  <si>
    <t>055-670-8111</t>
    <phoneticPr fontId="20" type="noConversion"/>
  </si>
  <si>
    <t>남해교육지원청</t>
  </si>
  <si>
    <t>박관영</t>
    <phoneticPr fontId="20" type="noConversion"/>
  </si>
  <si>
    <t>055-860-4112</t>
  </si>
  <si>
    <t>하동교육지원청</t>
  </si>
  <si>
    <t>김태성</t>
    <phoneticPr fontId="20" type="noConversion"/>
  </si>
  <si>
    <t>산청교육지원청</t>
  </si>
  <si>
    <t>고승진</t>
    <phoneticPr fontId="20" type="noConversion"/>
  </si>
  <si>
    <t>함양교육지원청</t>
  </si>
  <si>
    <t>경남 함양군 함양읍 함양로 1157</t>
  </si>
  <si>
    <t>남은주</t>
    <phoneticPr fontId="20" type="noConversion"/>
  </si>
  <si>
    <t>055-960-2730</t>
    <phoneticPr fontId="20" type="noConversion"/>
  </si>
  <si>
    <t>거창교육지원청</t>
  </si>
  <si>
    <t>유수경</t>
    <phoneticPr fontId="20" type="noConversion"/>
  </si>
  <si>
    <t>합천교육지원청</t>
    <phoneticPr fontId="20" type="noConversion"/>
  </si>
  <si>
    <t>경남 합천군 합천읍 동서로 150번길</t>
    <phoneticPr fontId="20" type="noConversion"/>
  </si>
  <si>
    <t>오영범</t>
    <phoneticPr fontId="20" type="noConversion"/>
  </si>
  <si>
    <t>055-930-7021</t>
    <phoneticPr fontId="20" type="noConversion"/>
  </si>
  <si>
    <t>제주특별자치도교육청</t>
    <phoneticPr fontId="20" type="noConversion"/>
  </si>
  <si>
    <t>교육국 미래인재교육과</t>
    <phoneticPr fontId="20" type="noConversion"/>
  </si>
  <si>
    <t>문철</t>
    <phoneticPr fontId="20" type="noConversion"/>
  </si>
  <si>
    <t>064-710-0362</t>
    <phoneticPr fontId="20" type="noConversion"/>
  </si>
  <si>
    <t>고등학교는 본청으로, 초/중/특수학교는 지원청으로 발송해야 함.
2. 27(수) 문철 장학사 확인 완료</t>
    <phoneticPr fontId="20" type="noConversion"/>
  </si>
  <si>
    <t>제주시교육지원청</t>
    <phoneticPr fontId="20" type="noConversion"/>
  </si>
  <si>
    <t>교육과정지원과</t>
    <phoneticPr fontId="20" type="noConversion"/>
  </si>
  <si>
    <t>이채금</t>
    <phoneticPr fontId="20" type="noConversion"/>
  </si>
  <si>
    <t>064-754-1282</t>
    <phoneticPr fontId="20" type="noConversion"/>
  </si>
  <si>
    <t>서귀포시교육지원청</t>
    <phoneticPr fontId="20" type="noConversion"/>
  </si>
  <si>
    <t>제주특별자치도 서귀포시 토평로 43 ( 토평동 1442-1 )</t>
    <phoneticPr fontId="20" type="noConversion"/>
  </si>
  <si>
    <t>교수학습지원과</t>
    <phoneticPr fontId="20" type="noConversion"/>
  </si>
  <si>
    <t>고희선</t>
    <phoneticPr fontId="20" type="noConversion"/>
  </si>
  <si>
    <t>064-730-8113</t>
    <phoneticPr fontId="20" type="noConversion"/>
  </si>
  <si>
    <t>No.</t>
    <phoneticPr fontId="20" type="noConversion"/>
  </si>
  <si>
    <t>구분</t>
    <phoneticPr fontId="26" type="noConversion"/>
  </si>
  <si>
    <t>기관명</t>
    <phoneticPr fontId="26" type="noConversion"/>
  </si>
  <si>
    <t>우편번호</t>
    <phoneticPr fontId="26" type="noConversion"/>
  </si>
  <si>
    <t>주소</t>
    <phoneticPr fontId="26" type="noConversion"/>
  </si>
  <si>
    <t>부서</t>
    <phoneticPr fontId="26" type="noConversion"/>
  </si>
  <si>
    <t>담당자</t>
    <phoneticPr fontId="26" type="noConversion"/>
  </si>
  <si>
    <t>직함</t>
    <phoneticPr fontId="26" type="noConversion"/>
  </si>
  <si>
    <t>학교수</t>
    <phoneticPr fontId="20" type="noConversion"/>
  </si>
  <si>
    <t>수량</t>
    <phoneticPr fontId="26" type="noConversion"/>
  </si>
  <si>
    <t>비고</t>
    <phoneticPr fontId="20" type="noConversion"/>
  </si>
  <si>
    <t>초등</t>
    <phoneticPr fontId="20" type="noConversion"/>
  </si>
  <si>
    <t>중등</t>
    <phoneticPr fontId="20" type="noConversion"/>
  </si>
  <si>
    <t>일반고</t>
    <phoneticPr fontId="20" type="noConversion"/>
  </si>
  <si>
    <t>전문고</t>
    <phoneticPr fontId="20" type="noConversion"/>
  </si>
  <si>
    <t>초등</t>
    <phoneticPr fontId="26" type="noConversion"/>
  </si>
  <si>
    <t>중등</t>
    <phoneticPr fontId="26" type="noConversion"/>
  </si>
  <si>
    <t>일반고</t>
    <phoneticPr fontId="26" type="noConversion"/>
  </si>
  <si>
    <t>일반</t>
    <phoneticPr fontId="26" type="noConversion"/>
  </si>
  <si>
    <t>교육과학연구원</t>
    <phoneticPr fontId="26" type="noConversion"/>
  </si>
  <si>
    <t>서울특별시교육연구정보원</t>
    <phoneticPr fontId="20" type="noConversion"/>
  </si>
  <si>
    <t>04636</t>
    <phoneticPr fontId="20" type="noConversion"/>
  </si>
  <si>
    <t>서울 중구 소파로 46(회현동1가 100-177)</t>
    <phoneticPr fontId="26" type="noConversion"/>
  </si>
  <si>
    <t>행정지원과</t>
    <phoneticPr fontId="26" type="noConversion"/>
  </si>
  <si>
    <t>귀중</t>
    <phoneticPr fontId="20" type="noConversion"/>
  </si>
  <si>
    <t>교육과학연구원</t>
    <phoneticPr fontId="26" type="noConversion"/>
  </si>
  <si>
    <t>47584</t>
    <phoneticPr fontId="20" type="noConversion"/>
  </si>
  <si>
    <t>부산광역시 연제구 토곡로 70 (연산동)</t>
    <phoneticPr fontId="26" type="noConversion"/>
  </si>
  <si>
    <t>기획운영부</t>
    <phoneticPr fontId="26" type="noConversion"/>
  </si>
  <si>
    <t>김종숙</t>
    <phoneticPr fontId="20" type="noConversion"/>
  </si>
  <si>
    <t>교육연구사</t>
    <phoneticPr fontId="20" type="noConversion"/>
  </si>
  <si>
    <t>님 귀하</t>
    <phoneticPr fontId="20" type="noConversion"/>
  </si>
  <si>
    <t>대구광역시과학교육원</t>
    <phoneticPr fontId="20" type="noConversion"/>
  </si>
  <si>
    <t>42110</t>
    <phoneticPr fontId="26" type="noConversion"/>
  </si>
  <si>
    <t>대구광역시 수성구 동대구로 172 (황금동 626-1)</t>
    <phoneticPr fontId="20" type="noConversion"/>
  </si>
  <si>
    <t>과학교육부</t>
    <phoneticPr fontId="26" type="noConversion"/>
  </si>
  <si>
    <t>우형직</t>
    <phoneticPr fontId="20" type="noConversion"/>
  </si>
  <si>
    <t>인천광역시교육과학연구원</t>
    <phoneticPr fontId="20" type="noConversion"/>
  </si>
  <si>
    <t>22361</t>
    <phoneticPr fontId="20" type="noConversion"/>
  </si>
  <si>
    <t>인천광역시 중구 영종대로 277번길 74-10(운서동)</t>
    <phoneticPr fontId="26" type="noConversion"/>
  </si>
  <si>
    <t>류금영</t>
    <phoneticPr fontId="20" type="noConversion"/>
  </si>
  <si>
    <t>광주광역시교육과학연구원</t>
    <phoneticPr fontId="20" type="noConversion"/>
  </si>
  <si>
    <t>61491</t>
    <phoneticPr fontId="26" type="noConversion"/>
  </si>
  <si>
    <t>광주광역시 동구 의재로 109번길 10 (운림동)</t>
    <phoneticPr fontId="26" type="noConversion"/>
  </si>
  <si>
    <t>김경</t>
    <phoneticPr fontId="20" type="noConversion"/>
  </si>
  <si>
    <t>대전교육과학연구원</t>
    <phoneticPr fontId="20" type="noConversion"/>
  </si>
  <si>
    <t>34131</t>
    <phoneticPr fontId="20" type="noConversion"/>
  </si>
  <si>
    <t>대전광역시 유성구 대덕대로 507-50</t>
    <phoneticPr fontId="26" type="noConversion"/>
  </si>
  <si>
    <t>과학교육지원부</t>
    <phoneticPr fontId="26" type="noConversion"/>
  </si>
  <si>
    <t>울산광역시 교육연구정보원</t>
    <phoneticPr fontId="20" type="noConversion"/>
  </si>
  <si>
    <t>44642</t>
    <phoneticPr fontId="26" type="noConversion"/>
  </si>
  <si>
    <t>울산광역시 남구 남부순환도로 111(옥동)</t>
    <phoneticPr fontId="20" type="noConversion"/>
  </si>
  <si>
    <t>교육연구부</t>
    <phoneticPr fontId="26" type="noConversion"/>
  </si>
  <si>
    <t>세종특별자치시평생교육학습관</t>
    <phoneticPr fontId="20" type="noConversion"/>
  </si>
  <si>
    <t>30020</t>
    <phoneticPr fontId="20" type="noConversion"/>
  </si>
  <si>
    <t xml:space="preserve">세종특별자치시 조치원읍 문화2길25 </t>
    <phoneticPr fontId="20" type="noConversion"/>
  </si>
  <si>
    <t>창의융합교육센터</t>
    <phoneticPr fontId="20" type="noConversion"/>
  </si>
  <si>
    <t>김은영</t>
    <phoneticPr fontId="20" type="noConversion"/>
  </si>
  <si>
    <t>경기도융합과학교육원</t>
    <phoneticPr fontId="20" type="noConversion"/>
  </si>
  <si>
    <t>16297</t>
    <phoneticPr fontId="20" type="noConversion"/>
  </si>
  <si>
    <t>경기도 수원시 장안구 수일로 135</t>
    <phoneticPr fontId="20" type="noConversion"/>
  </si>
  <si>
    <t>융합과학교육부</t>
    <phoneticPr fontId="20" type="noConversion"/>
  </si>
  <si>
    <t>김종일</t>
    <phoneticPr fontId="20" type="noConversion"/>
  </si>
  <si>
    <t>연구사</t>
    <phoneticPr fontId="20" type="noConversion"/>
  </si>
  <si>
    <t>경기도융합과학교육원 북부교육관</t>
    <phoneticPr fontId="20" type="noConversion"/>
  </si>
  <si>
    <t>11601</t>
    <phoneticPr fontId="20" type="noConversion"/>
  </si>
  <si>
    <t>경기도 의정부시 체육로 135번길 32</t>
    <phoneticPr fontId="20" type="noConversion"/>
  </si>
  <si>
    <t>북부과학교육부</t>
    <phoneticPr fontId="20" type="noConversion"/>
  </si>
  <si>
    <t>오영록</t>
    <phoneticPr fontId="20" type="noConversion"/>
  </si>
  <si>
    <t>경기도교육연구원</t>
    <phoneticPr fontId="26" type="noConversion"/>
  </si>
  <si>
    <t>16288</t>
    <phoneticPr fontId="20" type="noConversion"/>
  </si>
  <si>
    <t>경기 수원시 장안구 수성로 421 (조원동 536-2번지)</t>
    <phoneticPr fontId="20" type="noConversion"/>
  </si>
  <si>
    <t>강원도 교육연구원</t>
    <phoneticPr fontId="26" type="noConversion"/>
  </si>
  <si>
    <t>24265</t>
    <phoneticPr fontId="20" type="noConversion"/>
  </si>
  <si>
    <t>강원 춘천시 서부대성로 63번길 6-1(옥천동) </t>
    <phoneticPr fontId="26" type="noConversion"/>
  </si>
  <si>
    <t>교육연구팀</t>
    <phoneticPr fontId="20" type="noConversion"/>
  </si>
  <si>
    <t>강원교육과학정보원</t>
    <phoneticPr fontId="20" type="noConversion"/>
  </si>
  <si>
    <t>26455</t>
    <phoneticPr fontId="20" type="noConversion"/>
  </si>
  <si>
    <t>강원도 원주시 운곡로 220</t>
    <phoneticPr fontId="20" type="noConversion"/>
  </si>
  <si>
    <t>과학교육팀</t>
    <phoneticPr fontId="20" type="noConversion"/>
  </si>
  <si>
    <t>황윤구</t>
    <phoneticPr fontId="20" type="noConversion"/>
  </si>
  <si>
    <t>충청북도교육과학연구원</t>
    <phoneticPr fontId="20" type="noConversion"/>
  </si>
  <si>
    <t>28513</t>
    <phoneticPr fontId="20" type="noConversion"/>
  </si>
  <si>
    <t>충북 청주시 상당구 대성로 150</t>
    <phoneticPr fontId="20" type="noConversion"/>
  </si>
  <si>
    <t>충청남도 과학교육원</t>
    <phoneticPr fontId="26" type="noConversion"/>
  </si>
  <si>
    <t>35017</t>
    <phoneticPr fontId="26" type="noConversion"/>
  </si>
  <si>
    <t>대전시 중구 문화로 234번길 54(문화동 279-8)</t>
    <phoneticPr fontId="20" type="noConversion"/>
  </si>
  <si>
    <t>과학영재부</t>
    <phoneticPr fontId="26" type="noConversion"/>
  </si>
  <si>
    <t>전라북도 과학교육원</t>
    <phoneticPr fontId="20" type="noConversion"/>
  </si>
  <si>
    <t>54549</t>
    <phoneticPr fontId="20" type="noConversion"/>
  </si>
  <si>
    <t>전라북도 익산시 선화로 836-2</t>
    <phoneticPr fontId="20" type="noConversion"/>
  </si>
  <si>
    <t>전라남도 과학교육원</t>
    <phoneticPr fontId="20" type="noConversion"/>
  </si>
  <si>
    <t>58211</t>
    <phoneticPr fontId="20" type="noConversion"/>
  </si>
  <si>
    <t xml:space="preserve">전남 나주시 금천면 영산로 5695 </t>
    <phoneticPr fontId="20" type="noConversion"/>
  </si>
  <si>
    <t>창의교육부</t>
    <phoneticPr fontId="26" type="noConversion"/>
  </si>
  <si>
    <t>경상북도교육청과학원</t>
    <phoneticPr fontId="20" type="noConversion"/>
  </si>
  <si>
    <t>37646</t>
    <phoneticPr fontId="26" type="noConversion"/>
  </si>
  <si>
    <t>포항시 북구 우미길 93(용흥동 418-1)</t>
    <phoneticPr fontId="20" type="noConversion"/>
  </si>
  <si>
    <t>운영부</t>
    <phoneticPr fontId="26" type="noConversion"/>
  </si>
  <si>
    <t>52620</t>
    <phoneticPr fontId="20" type="noConversion"/>
  </si>
  <si>
    <t>경상남도 진주시 진성면 진의로 178-35</t>
    <phoneticPr fontId="20" type="noConversion"/>
  </si>
  <si>
    <t>교육연수부</t>
    <phoneticPr fontId="26" type="noConversion"/>
  </si>
  <si>
    <t>이팔홍</t>
    <phoneticPr fontId="20" type="noConversion"/>
  </si>
  <si>
    <t>제주미래교육연구원</t>
    <phoneticPr fontId="20" type="noConversion"/>
  </si>
  <si>
    <t>63144</t>
    <phoneticPr fontId="20" type="noConversion"/>
  </si>
  <si>
    <t>제주특별자치도 제주시 산록북로 421</t>
    <phoneticPr fontId="20" type="noConversion"/>
  </si>
  <si>
    <t>과학수학교육부</t>
    <phoneticPr fontId="26" type="noConversion"/>
  </si>
  <si>
    <t>우편</t>
  </si>
  <si>
    <t>우편</t>
    <phoneticPr fontId="20" type="noConversion"/>
  </si>
  <si>
    <t>택배</t>
    <phoneticPr fontId="20" type="noConversion"/>
  </si>
  <si>
    <t>우편</t>
    <phoneticPr fontId="20" type="noConversion"/>
  </si>
  <si>
    <t>서울 강남구 역삼1동 과학기술회관 신관 411호</t>
  </si>
  <si>
    <t>대한의생명과학회</t>
  </si>
  <si>
    <t>강원 원주시 흥업면 연세대길 1 (매지리, 연세대학교) 미래관 216호</t>
  </si>
  <si>
    <t>서울 강남구 역삼동 635-4 한국과학기술회관 신관 617호</t>
    <phoneticPr fontId="20" type="noConversion"/>
  </si>
  <si>
    <t>대전광역시 동구 대학로 62(용운동) 대전대학교 공학관 4311호</t>
  </si>
  <si>
    <t>서울특별시 강남구 테헤란로7길 (역삼동) 22 신관 813호</t>
    <phoneticPr fontId="20" type="noConversion"/>
  </si>
  <si>
    <t>서울특별시 강남구 테헤란로7길 (역삼동) 신관 801호</t>
  </si>
  <si>
    <t>한국결정학회</t>
  </si>
  <si>
    <t>경기도 수원시 장안구 서부로 (천천동) 성균관대학교 자연과학캠퍼스</t>
  </si>
  <si>
    <t>대전 유성구 과학로 124 (가정동, 한국지질자원연구원)</t>
  </si>
  <si>
    <t>서울특별시 성북구 안암로 (안암동5가) 145 고려대학교 생명과학대학 서관 L210호</t>
  </si>
  <si>
    <t>한국광과학회</t>
  </si>
  <si>
    <t>서울 마포구 백범로 35 (신수동, 서강대학교) F관 205호</t>
  </si>
  <si>
    <t>경상북도 안동시 경동로 (송천동) 1375 안동대학교 자연과학대학 1호관 지구환경과학과</t>
  </si>
  <si>
    <t>서울 마포구 독막로 320 (도화동, 마포 태영 데시앙)</t>
  </si>
  <si>
    <t>서울 성북구 안암로 145 고려대학교 자연계캠퍼스 생명과학대학 서관 427호</t>
  </si>
  <si>
    <t>한국기상학회</t>
  </si>
  <si>
    <t>서울특별시 마포구 만리재로 14, 1510호 (공덕동)</t>
  </si>
  <si>
    <t>한국데이터정보과학회</t>
  </si>
  <si>
    <t>대구광역시 북구 대학로 80 경북대학교 자연과학대학 통계학과</t>
  </si>
  <si>
    <t>한국동물분류학회</t>
  </si>
  <si>
    <t>서울 강남구 역삼동 635-4번지 한국과학기술연합회관 1002호</t>
  </si>
  <si>
    <t>한국문화재보존과학회</t>
  </si>
  <si>
    <t>충청북도 청주시 청원구 오창읍 양청4길 45, 문화재보존기술지원센터 602호</t>
  </si>
  <si>
    <t>서울 강남구 테헤란로 7길 22 한국과학기술회관 신관 601호</t>
  </si>
  <si>
    <t>서울특별시 강남구 테헤란로7길 22 (역삼동), 신관 402호</t>
  </si>
  <si>
    <t>서울 강남구 테헤란로7길 22 한국과학기술회관 신관 810호</t>
  </si>
  <si>
    <t>한국분자세포생물학회</t>
  </si>
  <si>
    <t>서울특별시 강남구 테헤란로7길 22 과학기술회관 신관 1105호</t>
  </si>
  <si>
    <t>서울특별시 서대문구 연세로 (신촌동) 연세대학교 산학협동관 405호</t>
  </si>
  <si>
    <t>47514</t>
  </si>
  <si>
    <t>부산 연제구 명륜로 10 (거제동, 한양타워빌딩) 1501호</t>
  </si>
  <si>
    <t>한국생태학회</t>
  </si>
  <si>
    <t>서울시 강남구 테헤란로 7길 22 한국과학기술회관 신관 310호</t>
  </si>
  <si>
    <t>한국생활환경학회</t>
  </si>
  <si>
    <t>06687</t>
  </si>
  <si>
    <t>서울특별시 서초구 효령로 (방배동)87, 203호</t>
  </si>
  <si>
    <t>한국수학교육학회</t>
  </si>
  <si>
    <t>08787</t>
  </si>
  <si>
    <t>서울 관악구 남부순환로 1808 (봉천동, 관악센츄리타워) 1305호</t>
  </si>
  <si>
    <t>한국식물분류학회</t>
  </si>
  <si>
    <t>11186</t>
  </si>
  <si>
    <t>경기 포천시 소흘읍 광릉수목원로 415 (직동리) 국립수목원</t>
  </si>
  <si>
    <t>서울 관악구 봉천동 968-3 금성빌딩 402호</t>
  </si>
  <si>
    <t>한국암석학회</t>
  </si>
  <si>
    <t>28044</t>
  </si>
  <si>
    <t>충청북도 청주시 서원구 충대로 1(개신동) S1-3동 104호 과학기술진흥센터 내 한국암석학회</t>
  </si>
  <si>
    <t>대전시 유성구 대덕대로 776  한국천문연구원 내</t>
  </si>
  <si>
    <t>대전광역시 유성구 대학로 291 한국과학기술원 자연과학동 화학과 4층 4106호</t>
  </si>
  <si>
    <t>서울 강남구 역삼1동 과학기술회관 신관 1011호</t>
  </si>
  <si>
    <t>서울특별시 강남구 테헤란로7길 22 (역삼동) 한국과학기술회관 신관 1002-1호</t>
  </si>
  <si>
    <t>한국유화학회</t>
  </si>
  <si>
    <t>충남 금산군 추부면 대학로 201 (마전리, 중부대학교)</t>
  </si>
  <si>
    <t>한국전기화학회</t>
    <phoneticPr fontId="20" type="noConversion"/>
  </si>
  <si>
    <t>서울 동대문구 용두동 788번지 한방천하포스빌 1715호</t>
  </si>
  <si>
    <t>한국조류학회Iphycology</t>
  </si>
  <si>
    <t>경기도 수원시 장안구 서부로 (천천동)2066 성균관대학교 제2종합연구동 83687</t>
  </si>
  <si>
    <t>서울 서초구 반포대로 222 (반포동, 가톨릭대서울성모병원,가톨릭대성의교정) 의생명산업연구원 5층 5008호</t>
  </si>
  <si>
    <t>충북 청주시 흥덕구 강내면 태성탑연로 250 한국교원대학교 자연과학관 313호</t>
  </si>
  <si>
    <t>서울 강남구 테헤란로 435 (삼성동, 대종빌딩), 710호</t>
  </si>
  <si>
    <t>대전 유성구 대덕대로 776(화암동)</t>
  </si>
  <si>
    <t>54852</t>
  </si>
  <si>
    <t>전북 전주시 덕진구 비석날로 111 (팔복동2가) 국제탄소연구소 403호</t>
  </si>
  <si>
    <t>한국통계학회</t>
  </si>
  <si>
    <t>서울특별시 금천구 가산디지털1로 88, 803호(가산동, IT프리미어타워)</t>
  </si>
  <si>
    <t>한국통합생물학회</t>
  </si>
  <si>
    <t>서울특별시 강남구 테헤란로7길 22 (역삼동) 한국과학기술회관 신관 1002호</t>
  </si>
  <si>
    <t>한국해양학회</t>
  </si>
  <si>
    <t>서울시 송파구 송파대로 28길 28 해양환경관리공단 5층</t>
  </si>
  <si>
    <t>한국환경성돌연변이발암원학회</t>
  </si>
  <si>
    <t>04510</t>
  </si>
  <si>
    <t>서울특별시 중구 청파로 464, 101-1801 (중림동, 브라운스톤서울)</t>
  </si>
  <si>
    <t>대전 유성구 구성동 한국과학기술원</t>
  </si>
  <si>
    <t>대한건축학회</t>
  </si>
  <si>
    <t>서울 서초구 효령로 87 (방배동, 대한건축학회센터) 4층</t>
  </si>
  <si>
    <t>대한공업교육학회</t>
  </si>
  <si>
    <t>34134</t>
    <phoneticPr fontId="20" type="noConversion"/>
  </si>
  <si>
    <t>대전광역시 유성구 대학로99 충남대 글로벌인재양성센터 418호</t>
    <phoneticPr fontId="20" type="noConversion"/>
  </si>
  <si>
    <t>서울특별시 서초구 서초대로56길 38, 6층 대한금속재료학회 사무국 (서초동)</t>
  </si>
  <si>
    <t>서울특별시 강남구 테헤란로7길(역삼동) 22, 702호</t>
  </si>
  <si>
    <t>서울특별시 서초구 서운로 (서초동) 13 2006호(서초동, 중앙로얄오피스텔)</t>
  </si>
  <si>
    <t>대한상하수도학회</t>
  </si>
  <si>
    <t>06367</t>
  </si>
  <si>
    <t>서울 강남구 광평로 280 (수서동, 로즈데일오피스텔)</t>
  </si>
  <si>
    <t>대한설비공학회</t>
  </si>
  <si>
    <t>서울특별시 강남구 테헤란로7길22 (역삼동) 과학기술회관 신관902호</t>
  </si>
  <si>
    <t>대한안전경영과학회</t>
  </si>
  <si>
    <t>인천광역시 미추홀구 인하로 100, 드림센터 203호 (용현동)</t>
  </si>
  <si>
    <t>서울시 강남구 테헤란로7길 22 (역삼동) 한국과학기술회관 신관 503호</t>
  </si>
  <si>
    <t>대한인간공학회</t>
  </si>
  <si>
    <t>서울특별시 강남구 테헤란로25길 20, 614호 (역삼동, 역삼현대벤쳐텔)</t>
  </si>
  <si>
    <t>대한임베디드공학회</t>
  </si>
  <si>
    <t>38544</t>
  </si>
  <si>
    <t>경상북도 경산시 삼풍로 (삼풍동) 삼풍안길 12-6, 1층</t>
  </si>
  <si>
    <t>서울특별시 강남구 테헤란로7길 (역삼동) 과학기술회관 신관 901호 대한전기학회</t>
  </si>
  <si>
    <t>서울특별시 강남구 테헤란로7길 (역삼동) 과학기술회관 신관 907호</t>
  </si>
  <si>
    <t>서울시 강남구 테헤란로 7길 22 (역삼동) 과학기술회관 신관606호</t>
  </si>
  <si>
    <t>대한토목학회</t>
  </si>
  <si>
    <t>05661</t>
  </si>
  <si>
    <t>서울특별시 송파구 중대로25길 3-16 토목회관 7층 (오금동)</t>
  </si>
  <si>
    <t>대한화약발파공학회</t>
  </si>
  <si>
    <t>서울특별시 강남구 역삼동 635-4 한국과학기술회관 신관 802호</t>
  </si>
  <si>
    <t>대한환경공학회</t>
  </si>
  <si>
    <t>서울 중구 청파로 464 브라운스톤서울 726호</t>
  </si>
  <si>
    <t>전력전자학회</t>
  </si>
  <si>
    <t>서울특별시 강남구 테헤란로 7길 22 과학기술회관(신관) 1103호</t>
  </si>
  <si>
    <t>정보저장시스템학회</t>
  </si>
  <si>
    <t>서울특별시 서대문구 신촌동 연세대학교 연세공학원 336호</t>
  </si>
  <si>
    <t>제어로봇시스템학회</t>
  </si>
  <si>
    <t>06349</t>
  </si>
  <si>
    <t xml:space="preserve">서울특별시 강남구 밤고개로1길 10(수서동, 수서현대벤처빌) 723호 </t>
  </si>
  <si>
    <t>한국CDE학회</t>
  </si>
  <si>
    <t>서울특별시 강남구 테헤란로7길 (역삼동) 22 과학기술회관 신관 909호</t>
  </si>
  <si>
    <t>한국ITS학회</t>
  </si>
  <si>
    <t>서울특별시 강남구 광평로56길 8-13, (수서동, 수서타워) 한국ITS학회 1209호 (수서동)</t>
  </si>
  <si>
    <t>42721</t>
  </si>
  <si>
    <t>대구광역시 달서구 성서동로 149 (월암동)</t>
  </si>
  <si>
    <t>한국강구조학회</t>
  </si>
  <si>
    <t>05801</t>
  </si>
  <si>
    <t>서울특별시 송파구 송이로30길 21 (문정동)</t>
  </si>
  <si>
    <t>한국건설관리학회</t>
  </si>
  <si>
    <t>서울 강남구 테헤란로 7길 22 한국과학기술회관 신관 1101호</t>
  </si>
  <si>
    <t>한국건설순환자원학회</t>
  </si>
  <si>
    <t>서울특별시 강남구 테헤란로7길 22 (역삼동) 한국과학기술회관 신관 710호</t>
  </si>
  <si>
    <t>한국건축시공학회</t>
  </si>
  <si>
    <t>서울특별시 강남구 테헤란로7길 22(역삼동) 한국과학기술회관 신관 509호</t>
  </si>
  <si>
    <t>04736</t>
  </si>
  <si>
    <t>서울시 성동구 왕십리로 222 산학기술관 114호</t>
  </si>
  <si>
    <t>경기도 안양시 동안구 관악대로 480(관양동, 우정타우 803, 804)</t>
  </si>
  <si>
    <t>서울특별시 강남구 강남대로 354 (역삼동, 혜천빌딩) 601호</t>
  </si>
  <si>
    <t>한국공간구조학회</t>
  </si>
  <si>
    <t>05841</t>
  </si>
  <si>
    <t>서울특별시 송파구 법원로11길 7, 씨동 1204호(문정동, 현대지식산업센터)</t>
  </si>
  <si>
    <t>한국공업화학회</t>
  </si>
  <si>
    <t>06552</t>
  </si>
  <si>
    <t>서울 서초구 방배중앙로 198 (방배동, 오릭스오피스텔)</t>
  </si>
  <si>
    <t>한국구조물진단유지관리공학회</t>
  </si>
  <si>
    <t>서울 서초구 서초대로 266 (서초동, 아스트라) 701호</t>
  </si>
  <si>
    <t>한국군사과학기술학회</t>
  </si>
  <si>
    <t>34186</t>
  </si>
  <si>
    <t>대전광역시 유성구 대전유성우체국사서함 125호</t>
  </si>
  <si>
    <t>41242</t>
  </si>
  <si>
    <t>대구 동구 동부로22길 48 (신천동, 유성푸르나임) 동대구유성푸르나임 상가 309호</t>
  </si>
  <si>
    <t>06609</t>
  </si>
  <si>
    <t>서울특별시 서초구 서운로26길 5, 토탈에코빌딩</t>
  </si>
  <si>
    <t>한국동력기계공학회</t>
  </si>
  <si>
    <t>부산 남구 용소로 45 (대연동, 부경대학교대연캠퍼스) 공학1관 406호</t>
  </si>
  <si>
    <t>한국로봇학회</t>
  </si>
  <si>
    <t>서울특별시 강남구 테헤란로7길 (역삼동) 22 한국과학기술회관 신관 506호</t>
  </si>
  <si>
    <t>한국마린엔지니어링학회</t>
  </si>
  <si>
    <t>부산광역시 영도구 태종로 727(동삼동) 한국해양대학교 해사대학관 433호</t>
  </si>
  <si>
    <t>서울 강남구 학동로 64길 7 101-1403(삼성동, 한솔아파트)</t>
  </si>
  <si>
    <t>한국문화공간건축학회</t>
  </si>
  <si>
    <t>서울특별시 서초구 효령로 (방배동)</t>
  </si>
  <si>
    <t>한국방사성폐기물학회</t>
  </si>
  <si>
    <t>대전광역시 유성구 대덕대로 989번길(덕진동) 111, 원자력성과확산관 E7동 202호</t>
  </si>
  <si>
    <t>한국방송∙미디어공학회</t>
  </si>
  <si>
    <t>서울 강남구 테헤란로7길 22 신관 1108호 (역삼동 과학기술회관)</t>
  </si>
  <si>
    <t>한국복합신소재구조학회</t>
  </si>
  <si>
    <t>서울 강남구 테헤란로25길 20 (역삼동, 역삼현대벤쳐텔) 513호</t>
  </si>
  <si>
    <t>서울 서초구 사임당로 174 (서초동, 강남미래타워) 601호</t>
  </si>
  <si>
    <t>서울 강남구 역삼1동 과학기술회관 신관 603호</t>
  </si>
  <si>
    <t>서울 강남구 역삼1동 과학기술회관 신관 706호</t>
  </si>
  <si>
    <t>서울특별시 강남구 테헤란로7길 (역삼동) 과학기술회관 신관 903호</t>
  </si>
  <si>
    <t>한국산업경영시스템학회</t>
  </si>
  <si>
    <t>14048</t>
  </si>
  <si>
    <t>경기 안양시 동안구 시민대로 161 (비산동, 안양무역센터) 425호</t>
  </si>
  <si>
    <t>서울특별시 강남구 역삼동 635-4 한국과학기술회관 신관 815호</t>
  </si>
  <si>
    <t>한국생산제조학회</t>
  </si>
  <si>
    <t>04323</t>
  </si>
  <si>
    <t>서울 용산구 한강대로 372 센트레빌 아스테리움 서울 에이동 1206호</t>
  </si>
  <si>
    <t>한국생체재료학회</t>
    <phoneticPr fontId="20" type="noConversion"/>
  </si>
  <si>
    <t>서울 강남구 역삼1동 과학기술회관 신관 502호 한국생체재료학회사무국</t>
  </si>
  <si>
    <t>한국생태환경건축학회</t>
  </si>
  <si>
    <t>서울특별시 강남구 테헤란로7길 (역삼동) 22 한국과학기술회관 신관 805호</t>
  </si>
  <si>
    <t>한국섬유공학회</t>
  </si>
  <si>
    <t>서울특별시 강남구 테헤란로7길 (역삼동) 22 과학기술회관 신관 612호</t>
  </si>
  <si>
    <t>서울특별시 서초구 방배로 (방배동) 76</t>
  </si>
  <si>
    <t>서울 용산구 한강대로 205 (한강로1가, 용산파크자이), D동 1207호</t>
  </si>
  <si>
    <t>한국소성가공학회</t>
  </si>
  <si>
    <t xml:space="preserve">서울 강남구 테헤란로 119 (역삼동, 대호빌딩) 5층 </t>
  </si>
  <si>
    <t>한국소음진동공학회</t>
  </si>
  <si>
    <t>서울 서초구 서초중앙로 69 르네상스 오피스텔 1406호</t>
  </si>
  <si>
    <t>04386</t>
  </si>
  <si>
    <t>서울특별시 용산구 한강대로38가길 (한강로2가) 17, 201호</t>
  </si>
  <si>
    <t>한국수자원학회</t>
  </si>
  <si>
    <t>06671</t>
  </si>
  <si>
    <t>서울 서초구 효령로 237 한신리빙타워 302호(서초3동 1533)</t>
  </si>
  <si>
    <t>한국신재생에너지학회</t>
  </si>
  <si>
    <t>서울 송파구 법원로11길 25 (문정동, 에이치비지니스파크) B동 515호</t>
  </si>
  <si>
    <t>한국암반공학회</t>
  </si>
  <si>
    <t>서울 관악구 관악로 1 (신림동, 서울대학교) 에너지자원신기술연구소 519호</t>
  </si>
  <si>
    <t>한국압력기기공학회</t>
    <phoneticPr fontId="20" type="noConversion"/>
  </si>
  <si>
    <t>서울 노원구 공릉로 232 (공릉동, 서울과학기술대학교) 프론티어관 314호</t>
  </si>
  <si>
    <t>서울특별시 서초구 방배로27길 (방배동) 16. 5층(방배동, 송광빌딩)</t>
  </si>
  <si>
    <t>41706</t>
  </si>
  <si>
    <t>대구광역시 서구 달서천로 (평리동) 92 다이텍연구원 A동 5층 505호</t>
  </si>
  <si>
    <t>한국위성정보통신학회</t>
  </si>
  <si>
    <t>서울 서초구 서초중앙로 63 리더스빌딩1405호(구, 서초동 1599-11)</t>
  </si>
  <si>
    <t>서울특별시 강남구 테헤란로7길 (역삼동) 신관 806호</t>
    <phoneticPr fontId="20" type="noConversion"/>
  </si>
  <si>
    <t>한국유체기계학회</t>
  </si>
  <si>
    <t>서울 강남구 역삼1동 과학기술회관 신관 1012</t>
  </si>
  <si>
    <t>서울 노원구 공릉로 232 (공릉동, 서울과학기술대학교) 서울테크노파크 419호</t>
  </si>
  <si>
    <t>서울 송파구 중대로 101 (가락동, 동부썬빌) 한국인터넷방송통신학회</t>
  </si>
  <si>
    <t>서울특별시 강남구 테헤란로7길 22 (역삼동) 한국과학기술회관 신관 905호</t>
  </si>
  <si>
    <t>한국자동차공학회</t>
  </si>
  <si>
    <t>06212</t>
  </si>
  <si>
    <t>서울특별시 강남구 테헤란로52길 21 (역삼동) 파라다이스벤처타워 13층</t>
  </si>
  <si>
    <t>한국자원공학회</t>
  </si>
  <si>
    <t>서울특별시 강남구 테헤란로7길 22 (역삼동) 과학기술회관 신관 614호</t>
    <phoneticPr fontId="20" type="noConversion"/>
  </si>
  <si>
    <t>한국자원리싸이클링학회</t>
  </si>
  <si>
    <t>서울 강남구 역삼1동 과학기술회관 1106호</t>
  </si>
  <si>
    <t>서울 강남구 테헤란로 435 (삼성동, 대종빌딩) 1506호</t>
  </si>
  <si>
    <t>한국전기전자재료학회</t>
  </si>
  <si>
    <t>서울시 강남구  테헤란로 7길 22, 한국과학기술회관 신관 807호</t>
  </si>
  <si>
    <t>서울 강남구 역삼1동 과학기술회관 신관 808호</t>
  </si>
  <si>
    <t>한국전산유체공학회</t>
  </si>
  <si>
    <t>08512</t>
  </si>
  <si>
    <t>서울특별시 금천구 디지털로9길 32(가산동) A동 1106호</t>
  </si>
  <si>
    <t>59716</t>
  </si>
  <si>
    <t>전라남도 여수시 장군산길 90, 2층 (오림동)</t>
  </si>
  <si>
    <t>서울특별시 용산구 한강대로 (한강로2가) 토투밸리 706호 한국전자파학회</t>
  </si>
  <si>
    <t>서울특별시 중구 중림로 50-1, 12층 한국정밀공학회 (만리동1가)</t>
  </si>
  <si>
    <t>서울특별시 서초구 방배로 76 (방배동)</t>
  </si>
  <si>
    <t>35240</t>
  </si>
  <si>
    <t>대전 서구 둔산동 1457</t>
  </si>
  <si>
    <t>서울특별시 강남구 테헤란로7길22 과학기술회관 신관 1013호</t>
  </si>
  <si>
    <t>서울특별시 강남구 논현로 (역삼동) 507 성지하이츠3차 909호</t>
  </si>
  <si>
    <t>서울 용산구 한강대로 109 (한강로2가, 용성비즈텔) 1002호</t>
  </si>
  <si>
    <t>47257</t>
  </si>
  <si>
    <t>부산광역시 부산진구 서면문화로 27, 유원오피스텔 1802(부전동)</t>
  </si>
  <si>
    <t>서울특별시 강남구 테헤란로7길 22  과총신관 1104호</t>
  </si>
  <si>
    <t>서울특별시 영등포구 영등포로27길 11, 한국주조공학회관 4층 (당산동1가)</t>
  </si>
  <si>
    <t>34187</t>
  </si>
  <si>
    <t xml:space="preserve">대전 유성구 봉명동 한진오피스텔 535-5번지 1804호 </t>
  </si>
  <si>
    <t>06367</t>
    <phoneticPr fontId="20" type="noConversion"/>
  </si>
  <si>
    <t>강남구 수서동 724 로즈데일빌딩 16층 1613호</t>
    <phoneticPr fontId="20" type="noConversion"/>
  </si>
  <si>
    <t>한국지반공학회</t>
  </si>
  <si>
    <t>서울시 송파구 법원로 9길  26, C동 701호</t>
  </si>
  <si>
    <t>한국지진공학회</t>
  </si>
  <si>
    <t>서울 강남구 테헤란로7길 22 (역삼동, 과학기술회관) 신관 1003호</t>
    <phoneticPr fontId="20" type="noConversion"/>
  </si>
  <si>
    <t>한국지반신소재학회</t>
    <phoneticPr fontId="20" type="noConversion"/>
  </si>
  <si>
    <t>서울특별시 마포구 마포대로 (공덕동) 127 풍림VIP텔 609호</t>
  </si>
  <si>
    <t>한국지하수토양환경학회</t>
  </si>
  <si>
    <t>06193</t>
  </si>
  <si>
    <t>서울특별시 강남구 대치4동 890-59번지 선릉역롯데골드로즈II 2층 212호</t>
  </si>
  <si>
    <t>한국철도학회</t>
  </si>
  <si>
    <t>서울 중구 중림로 50-1 (만리동1가, SKY 1004빌딩) 8층</t>
  </si>
  <si>
    <t>경남 창원시 성산구 불모산로10번길 12 (성주동, 한국전기연구원)</t>
  </si>
  <si>
    <t>대전 유성구 도룡동 한국표준과학연구원 203-201</t>
  </si>
  <si>
    <t>대전광역시 유성구 대학로 28, 502호 (봉명동)</t>
  </si>
  <si>
    <t>한국측량학회</t>
  </si>
  <si>
    <t>서울특별시 서초구 서초대로3-4 B동 1102호 (방배동, 디오슈페리움1차)</t>
    <phoneticPr fontId="20" type="noConversion"/>
  </si>
  <si>
    <t>한국콘크리트학회</t>
  </si>
  <si>
    <t>서울특별시 강남구 테헤란로7길 22한국과학기술회관 신관1009호</t>
  </si>
  <si>
    <t>서울 서초구 서초동 1330-18 현대기림 1504</t>
  </si>
  <si>
    <t>한국펄프종이공학회</t>
  </si>
  <si>
    <t>07333</t>
  </si>
  <si>
    <t>서울특별시 영등포구 여의대방로69길 7, 충무빌딩 701호 (여의도동)</t>
  </si>
  <si>
    <t>한국표면공학회</t>
  </si>
  <si>
    <t>06160</t>
    <phoneticPr fontId="20" type="noConversion"/>
  </si>
  <si>
    <t>서울특별시 강남구 테헤란로 63길 12(삼성동) 선릉 LG 에클라트 오피스텔 B동 413호</t>
    <phoneticPr fontId="20" type="noConversion"/>
  </si>
  <si>
    <t>한국품질경영학회</t>
  </si>
  <si>
    <t>서울특별시 금천구 가산디지털1로 145, 13층 (가산동 에이스하이엔드타워 3차)</t>
  </si>
  <si>
    <t>서울 강남구 테헤란로7길 22 한국과학기술회관 신관 1001호</t>
  </si>
  <si>
    <t>한국항해항만학회</t>
  </si>
  <si>
    <t>부산광역시 영도구 태종로 727, 한국해양대학교 해사대학관 M116호 (동삼동)</t>
  </si>
  <si>
    <t>한국항행학회</t>
  </si>
  <si>
    <t>서울특별시 강서구 금낭화로 128, 1012호 (방화동)</t>
  </si>
  <si>
    <t>한국해안해양공학회</t>
  </si>
  <si>
    <t>서울특별시 서초구 반포대로14길 (서초동) 71. LG서초에클라트 1132호</t>
  </si>
  <si>
    <t>48821</t>
  </si>
  <si>
    <t>부산광역시 동구 중앙대로180번길 (초량동) 13, 1302호</t>
  </si>
  <si>
    <t>서울 성북구 안암로 119 한국화학회관 5층</t>
  </si>
  <si>
    <t>항공우주시스템공학회</t>
  </si>
  <si>
    <t>34909</t>
  </si>
  <si>
    <t>대전광역시 중구 계백로1685번길 (오류동) 센트리아오피스텔 1206호</t>
  </si>
  <si>
    <t>04175</t>
  </si>
  <si>
    <t>서울특별시 마포구 마포대로 12, 510호(마포동, 한신빌딩)</t>
  </si>
  <si>
    <t>대한수의학회</t>
  </si>
  <si>
    <t>서울 관악구 대학동 서울대학교 수의과대학 85동 401-1호</t>
  </si>
  <si>
    <t>대한지역사회영양학회</t>
  </si>
  <si>
    <t>서울특별시 용산구 새창로 (한강로2가) 2-36 현대하이엘 904호</t>
  </si>
  <si>
    <t>한국생물환경조절학회</t>
    <phoneticPr fontId="20" type="noConversion"/>
  </si>
  <si>
    <t>52054</t>
  </si>
  <si>
    <t>경상남도 함안군 진함로 1425 (함안면 봉성리290) 315호</t>
  </si>
  <si>
    <t>아세아태평양축산학회</t>
  </si>
  <si>
    <t>서울시 관악구 신림로59길 23(신림동) 삼모스포렉스빌딩 708호</t>
  </si>
  <si>
    <t>인간식물환경학회</t>
  </si>
  <si>
    <t>25342</t>
  </si>
  <si>
    <t>경남 진주시 가좌동 경상대학교 455동 327호 조원학 실험실</t>
  </si>
  <si>
    <t>한국가금학회</t>
  </si>
  <si>
    <t>강원도 평창군 대관령면 대관령마루길 321-11 가금연구소</t>
  </si>
  <si>
    <t>한국국제농업개발학회</t>
  </si>
  <si>
    <t>전북 전주시 덕진구 농생명로 300 (중동, 농촌진흥청) 기술협력국 국제기술협력과 내</t>
  </si>
  <si>
    <t>한국농공학회</t>
  </si>
  <si>
    <t>서울 강남구 역삼1동 과학기술회관 신관 610호</t>
    <phoneticPr fontId="20" type="noConversion"/>
  </si>
  <si>
    <t>한국농림기상학회</t>
    <phoneticPr fontId="20" type="noConversion"/>
  </si>
  <si>
    <t>서울특별시 관악구 관악로 1 서울대학교 200동 7221호</t>
  </si>
  <si>
    <t>한국농산업교육학회</t>
  </si>
  <si>
    <t>16432</t>
  </si>
  <si>
    <t>서울 관악구 대학동 서울대학교농업생명과학대학 200동 2110호</t>
  </si>
  <si>
    <t>한국농약과학회</t>
  </si>
  <si>
    <t xml:space="preserve">경기 수원시 팔달구 화서동 436-3 농민회관 제1 별관 3층 309호 </t>
  </si>
  <si>
    <t>한국농업기계학회</t>
  </si>
  <si>
    <t>전북 전주시 완산구 중동 국립농업과학원 농업공학부</t>
  </si>
  <si>
    <t>한국농촌계획학회</t>
  </si>
  <si>
    <t>55635</t>
  </si>
  <si>
    <t>서울특별시 관악구 신림9동 서울대학교 농생대  200동 320</t>
  </si>
  <si>
    <t>한국동물번식학회</t>
  </si>
  <si>
    <t>24203</t>
  </si>
  <si>
    <t>전라북도 완주군 이서면 콩쥐팥쥐로 1500 국립축산과학원내 117호</t>
  </si>
  <si>
    <t>한국동물위생학회</t>
  </si>
  <si>
    <t>강원도 춘천시 신북읍 신북로 386</t>
  </si>
  <si>
    <t>한국목재공학회</t>
  </si>
  <si>
    <t>27709</t>
  </si>
  <si>
    <t>서울 동대문구 청량리동 국립산림과학원 나무병동 2층</t>
  </si>
  <si>
    <t>한국버섯학회</t>
  </si>
  <si>
    <t>충북 음성군 소이면 비산로 92 (비산리)</t>
  </si>
  <si>
    <t>한국산림과학회</t>
  </si>
  <si>
    <t>서울특별시 동대문구 회기로 (청량리동) 57 국립산림과학원 나무병원동 2층</t>
  </si>
  <si>
    <t>한국산업식품공학회</t>
  </si>
  <si>
    <t>경기 안성시 대덕면 서동대로 4726 (내리, 중앙대학교)</t>
  </si>
  <si>
    <t>부산 남구 용소로 45 (대연동, 부경대학교대연캠퍼스)</t>
  </si>
  <si>
    <t>한국수산해양교육학회</t>
  </si>
  <si>
    <t>부산광역시 남구 용소로 45, 수산과학대학(9430B) (대연동)</t>
  </si>
  <si>
    <t>한국수정란이식학회</t>
  </si>
  <si>
    <t>서울 관악구 관악로 1 서울대학교 농업생명과학대학 200-4219 (신림동, 서울대학교)</t>
  </si>
  <si>
    <t>한국식물병리학회</t>
  </si>
  <si>
    <t>서울특별시 강남구 테헤란로 (역삼동) 7길 22 한국과학기술회관 신관 904호</t>
  </si>
  <si>
    <t>한국식물생명공학회</t>
  </si>
  <si>
    <t>대전 유성구 봉명동 홍인오피스텔 2017호</t>
  </si>
  <si>
    <t>한국식생활문화학회</t>
  </si>
  <si>
    <t>서울시 강남구 테헤란로25길 20, 712호</t>
  </si>
  <si>
    <t>한국식품과학회</t>
  </si>
  <si>
    <t xml:space="preserve">서울 강남구 테헤란로7길 22 (한국과학기술회관 신관 620호) </t>
  </si>
  <si>
    <t>한국식품영양과학회</t>
  </si>
  <si>
    <t>부산광역시 부산진구 중앙대로 993, 1010호 (양정동)</t>
  </si>
  <si>
    <t>한국식품영양학회</t>
  </si>
  <si>
    <t>47209</t>
  </si>
  <si>
    <t>경기 성남시 수정구 성남대로 1342 (복정동, 가천대학교) 바이오나노대학 식품영양학과 내</t>
  </si>
  <si>
    <t>한국식품저장유통학회</t>
  </si>
  <si>
    <t>전남 무안군 청계면 영산로 1666 (도림리, 목포대학교)</t>
  </si>
  <si>
    <t>한국식품조리과학회</t>
  </si>
  <si>
    <t>서울특별시 강남구 테헤란로25길 20  412호(역삼동 역삼벤처텔)</t>
  </si>
  <si>
    <t>한국약용작물학회</t>
  </si>
  <si>
    <t>충북 음성군 소이면 비산로 92 인삼특작부 내</t>
  </si>
  <si>
    <t>한국양봉학회</t>
  </si>
  <si>
    <t>22709</t>
  </si>
  <si>
    <t>전라북도 완주군 농생명로 (이서면 갈산리) 166 국립농업과학원 농업생물부</t>
  </si>
  <si>
    <t>한국어류학회</t>
  </si>
  <si>
    <t>55365</t>
  </si>
  <si>
    <t>인천광역시 남구 인하로 100 (용현동) 인하대학교 인하드림센터 해양수산원 한국어류학회사무국</t>
  </si>
  <si>
    <t>한국어병학회</t>
  </si>
  <si>
    <t>전라북도 군산시 대학로 (미룡동) 해양과학대학 4층 수산생명의학과</t>
  </si>
  <si>
    <t>한국수산해양기술학회</t>
    <phoneticPr fontId="20" type="noConversion"/>
  </si>
  <si>
    <t>부산광역시 남구 용소로 45 국립부경대학교 해양생산시스템 관리학부</t>
  </si>
  <si>
    <t>한국연초학회</t>
  </si>
  <si>
    <t>34128</t>
  </si>
  <si>
    <t>대전 유성구 가정로 30 (신성동, KT&amp;G중앙연구원) 미래기술연구소 내</t>
  </si>
  <si>
    <t>한국영양학회</t>
  </si>
  <si>
    <t>서울 용산구 새창로 217 (한강로2가, 용산토투밸리) 1101호</t>
  </si>
  <si>
    <t>한국원예학회</t>
  </si>
  <si>
    <t>전북 완주군 이서면 농생명로 100 국립원예특작과학원 본관 702호 (사)한국원예학회</t>
  </si>
  <si>
    <t>한국육종학회</t>
  </si>
  <si>
    <t>16429</t>
  </si>
  <si>
    <t>경기도 수원시 권선구 수인로 126 국립식량과학원 중부작물부 학술협력실</t>
  </si>
  <si>
    <t>한국응용곤충학회</t>
  </si>
  <si>
    <t>경기 수원시 팔달구 수성로 92 (화서동, 농민회관)</t>
  </si>
  <si>
    <t>한국응용생명화학회</t>
  </si>
  <si>
    <t>서울특별시 강남구 테헤란로7길 22 한국과학기술회관 신관 803호</t>
  </si>
  <si>
    <t>한국임상수의학회</t>
  </si>
  <si>
    <t>대구광역시 북구 경대로7길 (대현동), 수의과대학 부속동물병원</t>
  </si>
  <si>
    <t>한국자원식물학회</t>
  </si>
  <si>
    <t>충북 제천시 세명로 65 (신월동, 세명대학교)</t>
  </si>
  <si>
    <t>한국작물학회</t>
  </si>
  <si>
    <t>경기 수원시 권선구 서둔동 209 농촌진흥청 국립식량과학원 내 학회사무실</t>
  </si>
  <si>
    <t>한국잔디학회</t>
  </si>
  <si>
    <t>서울 노원구 화랑로 815 (공릉동, 삼육대학교) 과학기술대학 제2과학관 308호</t>
  </si>
  <si>
    <t>한국잠사학회</t>
  </si>
  <si>
    <t>전라북도 완주군 이서면 농생명로 166, 국립농업과학원 잠사양봉소재과내</t>
  </si>
  <si>
    <t>한국잡초학회</t>
  </si>
  <si>
    <t>전북 완주군 이서면 농생명로 166 국립농업과학원 작물보호과 잡초연구실</t>
  </si>
  <si>
    <t>한국전통조경학회</t>
  </si>
  <si>
    <t>서울 서초구 강남대로 309 (서초동, 코리아비지니스센타) 1303호</t>
  </si>
  <si>
    <t>한국초지조사료학회</t>
  </si>
  <si>
    <t>충남 천안시 서북구 성환읍 신방1길 114 국립축산과학원 축산자원개발부</t>
  </si>
  <si>
    <t>한국축산식품학회</t>
  </si>
  <si>
    <t>서울 용산구 새창로 213-12 (한강로2가, 한강현대하이엘) 806호</t>
  </si>
  <si>
    <t>한국축산학회</t>
  </si>
  <si>
    <t>서울특별시 강남구 광평로56길 (수서동) 8-13 수서타워 1618호</t>
  </si>
  <si>
    <t>한국토양비료학회</t>
  </si>
  <si>
    <t>전라북도 완주군 농생명로 (이서면 금평리) 166</t>
  </si>
  <si>
    <t>서울 강서구 공항대로 426 (화곡동, VIP빌딩) 517호</t>
  </si>
  <si>
    <t>한국환경농학회</t>
  </si>
  <si>
    <t>경기 수원시 팔달구 수성로 92, 농민회관 제1별관 210호(화서동)</t>
  </si>
  <si>
    <t>한국환경생태학회</t>
  </si>
  <si>
    <t>03652</t>
  </si>
  <si>
    <t>서울 서대문구 연희로37안길 14-22, 202호(홍은동, (나동))</t>
  </si>
  <si>
    <t>고려인삼학회</t>
  </si>
  <si>
    <t>서울 서초구 서운로 19 (서초동, 서초월드오피스텔) 803호</t>
  </si>
  <si>
    <t>국제레이저의학회</t>
  </si>
  <si>
    <t>06017</t>
  </si>
  <si>
    <t>서울 강남구 신사동 638-5 고려빌딩 3층 PRAS 베스트웰 ( 세계레이저의학회- 세계성형외과학회)</t>
  </si>
  <si>
    <t>기본간호학회</t>
  </si>
  <si>
    <t>충청북도 제천시 세명로 (신월동) 65 세명대학교 간호학과</t>
  </si>
  <si>
    <t>대한가정의학회</t>
  </si>
  <si>
    <t>서울 종로구 새문안로 92 광화문 오피시아 2003호</t>
  </si>
  <si>
    <t>대한간학회</t>
  </si>
  <si>
    <t>서울특별시 마포구 마포대로 53 (도화동) 마포트라팰리스 A동 1210호</t>
  </si>
  <si>
    <t>대한감염학회</t>
  </si>
  <si>
    <t>서울특별시 서초구 서초대로74길 (서초동)23 서초타운트라팰리스 806호</t>
  </si>
  <si>
    <t>대한결핵및호흡기학회</t>
  </si>
  <si>
    <t>서울특별시 서초구 반포대로 58, 101동 605호 (서초동, 서초아트자이)</t>
  </si>
  <si>
    <t>대한골절학회</t>
  </si>
  <si>
    <t>11923</t>
  </si>
  <si>
    <t>경기 구리시 경춘로 153(교문동 249-1) 한양대학교구리병원 정형외과 내</t>
  </si>
  <si>
    <t>대한구강생물학회</t>
  </si>
  <si>
    <t>서울특별시 동대문구 경희대로 26 경희대학교 치과대학 구강생화학 및 분자생물학교실(내)</t>
  </si>
  <si>
    <t>대한구강악안면외과학회</t>
  </si>
  <si>
    <t>서울 종로구 대학로 101 (연건동) 서울대학교치과병원 지하1층 B169호</t>
  </si>
  <si>
    <t>대한구강악안면임프란트학회</t>
  </si>
  <si>
    <r>
      <t>서울 강남구 테헤란로 7길 22 한국과학기술회관 신관507호</t>
    </r>
    <r>
      <rPr>
        <sz val="10"/>
        <rFont val="Arial"/>
        <family val="2"/>
      </rPr>
      <t/>
    </r>
    <phoneticPr fontId="20" type="noConversion"/>
  </si>
  <si>
    <t>대한기생충학열대의학회</t>
  </si>
  <si>
    <t>03082</t>
  </si>
  <si>
    <t>서울특별시 종로구 대학로 (연건동) 서울대학교 의과대학 기생충학교실</t>
  </si>
  <si>
    <t>대한나학회</t>
  </si>
  <si>
    <t>16048</t>
  </si>
  <si>
    <t xml:space="preserve">경기 의왕시 오전동 산86 </t>
  </si>
  <si>
    <t>대한내과학회</t>
  </si>
  <si>
    <t>서울특별시 마포구 마포대로 109, 101동 2501호 (공덕동, 롯데캐슬프레지던트)</t>
  </si>
  <si>
    <t>대한내분비학회</t>
  </si>
  <si>
    <t>서울특별시 마포구 마포대로 (공덕동) 109, 101-2503 (롯데캐슬프레지던트)</t>
  </si>
  <si>
    <t>대한내시경복강경외과학회</t>
    <phoneticPr fontId="20" type="noConversion"/>
  </si>
  <si>
    <t>13620</t>
  </si>
  <si>
    <t>경기도 성남시 분당구 구미로 173번길 82 분당서울대병원 신관 7층 외과 의국</t>
  </si>
  <si>
    <t>대한당뇨병학회</t>
  </si>
  <si>
    <t>서울특별시 마포구 마포대로 109, 롯데캐슬프레지던트 101동 2104호 (공덕동, 롯데캐슬프레지던트)</t>
  </si>
  <si>
    <t>대한대장항문학회</t>
  </si>
  <si>
    <t>서울 강남구 밤고개로1길 10, 526호</t>
  </si>
  <si>
    <t>대한독성유전단백체학회</t>
  </si>
  <si>
    <t>53201</t>
  </si>
  <si>
    <t>경남 거제시 장목면 장목1길 41 (장목리, 한국해양과학기술원 남해연구소) 남해특성연구부</t>
  </si>
  <si>
    <t>대한두경부종양학회</t>
  </si>
  <si>
    <t>06273</t>
    <phoneticPr fontId="20" type="noConversion"/>
  </si>
  <si>
    <t>서울 강남구 언주로 211 강남세브란스병원 외과학교실</t>
    <phoneticPr fontId="20" type="noConversion"/>
  </si>
  <si>
    <t>대한마취통증의학회</t>
  </si>
  <si>
    <t>서울특별시 용산구 한강대로 109, 1006호 (한강로2가)</t>
  </si>
  <si>
    <t>서울특별시 강남구 테헤란로7길 22 (역삼동) 신관701호</t>
  </si>
  <si>
    <t>대한물리의학회</t>
  </si>
  <si>
    <t>경상북도 경산시 대구대로 (진량읍 내리리) 201 대구대학교 재활과학대학 물리치료학과</t>
  </si>
  <si>
    <t>서울시 강남구 테헤란로 7길 22, 한국과학기술회관 신관 701호</t>
  </si>
  <si>
    <t>대한바이러스학회</t>
  </si>
  <si>
    <t>서울 강남구 테헤란로 7길 22 한국과학기술회관 신관 701호</t>
  </si>
  <si>
    <t>대한방사선종양학회</t>
  </si>
  <si>
    <t>서울특별시 서대문구 연세로 (신촌동) 134 연세의료원 광혜관 2층 방사선종양학교실 내</t>
  </si>
  <si>
    <t>대한백신학회</t>
  </si>
  <si>
    <t>05505</t>
  </si>
  <si>
    <t>서울특별시 송파구 올림픽로43길 (풍납동) 서울아산병원 동관13층 감염내과내 대한백신학회</t>
  </si>
  <si>
    <t>대한법의학회</t>
  </si>
  <si>
    <t>서울특별시 성북구 안암로 (안암동5가) 고려대학교 의과대학 법의학교실</t>
  </si>
  <si>
    <t>대한병리학회</t>
  </si>
  <si>
    <t>서울특별시 종로구 새문안로 (신문로1가) 92, 광화문오피시아 1209호</t>
  </si>
  <si>
    <t>대한부인종양학회</t>
  </si>
  <si>
    <t>서울특별시 강남구 강남대로132길 (논현동) 36, 102호</t>
  </si>
  <si>
    <t>대한비뇨기과학회</t>
  </si>
  <si>
    <t>04385</t>
  </si>
  <si>
    <t xml:space="preserve">서울 용산구 서빙고로 67 용산파크타워 오피스텔 103-1102 </t>
  </si>
  <si>
    <t>대한산부인과내시경학회</t>
  </si>
  <si>
    <t>서울특별시 종로구 대학로 101 서울대학교병원 산부인과 교수실 11618</t>
  </si>
  <si>
    <t>대한산부인과학회</t>
  </si>
  <si>
    <t>서울특별시 강남구 강남대로132길 36, 4층 (논현동)</t>
  </si>
  <si>
    <t>대한생리학회</t>
  </si>
  <si>
    <t>서울 강남구 테헤란로83길 14, 1209호</t>
  </si>
  <si>
    <t>대한생식의학회</t>
  </si>
  <si>
    <t>06125</t>
  </si>
  <si>
    <t>서울특별시 강남구 논현로 (역삼동) 차의과학대학교 강남차병원 여성의학연구소 내</t>
  </si>
  <si>
    <t>대한성형외과학회</t>
  </si>
  <si>
    <t>서울특별시 마포구 마포대로 (공덕동) 109, 101-2003</t>
  </si>
  <si>
    <t>대한세포병리학회</t>
  </si>
  <si>
    <t xml:space="preserve">서울특별시 마포구 만리재로 (신공덕동) 14, 한국사회복지회관 르네상스타워 1508호 </t>
  </si>
  <si>
    <t>대한소아과학회</t>
  </si>
  <si>
    <t>서울 서초구 서운로 19 (서초동, 서초월드오피스텔) 1606호</t>
  </si>
  <si>
    <t>대한소아소화기영양학회</t>
  </si>
  <si>
    <t>04156</t>
  </si>
  <si>
    <t>서울특별시 마포구 독막로 (도화동) 마스터즈타워 11층 1108호</t>
  </si>
  <si>
    <t>대한소아알레르기호흡기학회</t>
  </si>
  <si>
    <t>서울 종로구 새문안로 92 (신문로1가, 광화문오피시아빌딩)</t>
  </si>
  <si>
    <t>대한소아치과학회</t>
  </si>
  <si>
    <t>서울특별시 종로구 대학로 (연건동) 서울대학교치과병원 지하1층 166호</t>
  </si>
  <si>
    <t>대한소아혈액종양학회</t>
  </si>
  <si>
    <t>서울특별시 종로구 사직로8길 24, 2단지 오피스텔 220호 (내수동)</t>
  </si>
  <si>
    <t>대한소화기내시경학회</t>
  </si>
  <si>
    <t>04050</t>
  </si>
  <si>
    <t>서울특별시 마포구 양화로 (동교동) LG팰리스빌딩 817호</t>
  </si>
  <si>
    <t>대한소화기학회</t>
  </si>
  <si>
    <t>서울특별시 강남구 선릉로86길 31, 305호 (대치동, 롯데골드로즈빌Ⅱ)</t>
  </si>
  <si>
    <t>대한수혈학회</t>
  </si>
  <si>
    <t>서울특별시 종로구 대학로 95 함춘회관 6-5</t>
  </si>
  <si>
    <t>대한스트레스학회</t>
  </si>
  <si>
    <t>07946</t>
    <phoneticPr fontId="20" type="noConversion"/>
  </si>
  <si>
    <t>서울 양천구 목동중앙북로 7 (목동 960) (신한이모르젠 201-1호)</t>
    <phoneticPr fontId="20" type="noConversion"/>
  </si>
  <si>
    <t>대한스포츠의학회</t>
  </si>
  <si>
    <t>06059</t>
  </si>
  <si>
    <t>서울 강남구 선릉로131길 8 (논현동, 노벨빌딩) 2층</t>
  </si>
  <si>
    <t>대한슬관절학회</t>
  </si>
  <si>
    <t>경기도 성남시 분당구 구미로173번길 82(구미동) 분당서울대학교병원 1동 6층 정형외과 6307호</t>
  </si>
  <si>
    <t>대한신경과학회</t>
  </si>
  <si>
    <t>03163</t>
  </si>
  <si>
    <t>서울특별시 종로구 인사동길 12 (인사동)  11층 11호</t>
  </si>
  <si>
    <t>대한신경외과학회</t>
  </si>
  <si>
    <t>04511</t>
  </si>
  <si>
    <t>서울특별시 중구 칠패로 27, B동 402호 (순화동, the #)</t>
  </si>
  <si>
    <t>대한신경정신의학회</t>
  </si>
  <si>
    <t>06601</t>
  </si>
  <si>
    <t>서울 서초구 서초중앙로24길 27 (서초동, G5센트럴프라자) 522호</t>
  </si>
  <si>
    <t>대한신장학회</t>
  </si>
  <si>
    <t>서울시 서초구 서초대로78길 42, 1401호 (서초동 현대기림오피스텔)</t>
  </si>
  <si>
    <t>대한심장학회</t>
  </si>
  <si>
    <t>서울특별시 마포구 마포대로 (공덕동) 109, 101동 1704호</t>
  </si>
  <si>
    <t>대한악안면성형재건외과학회</t>
  </si>
  <si>
    <t>서울 종로구 대학로 101 (연건동) 서울대학교 치과대학병원 지하1층 169호</t>
  </si>
  <si>
    <t>대한안과학회</t>
  </si>
  <si>
    <t>서울특별시 중구 중림로 50-1, 스카이1004빌딩 7층 (만리동1가)</t>
  </si>
  <si>
    <t>대한안면통증구강내과학회</t>
  </si>
  <si>
    <t>강원도 강릉시 죽헌길 7 강릉원주대학교 치과병원 구강내과</t>
  </si>
  <si>
    <t>대한암예방학회</t>
  </si>
  <si>
    <t>서울 서대문구 연세로 50-1 (신촌동, 연세의료원) 연세암병원 5층 암예방센터</t>
  </si>
  <si>
    <t>대한암학회</t>
  </si>
  <si>
    <t>서울특별시 종로구 새문안로 (신문로1가)92, 광화문오피시아 1824호</t>
  </si>
  <si>
    <t>대한약리학회</t>
  </si>
  <si>
    <t>03978</t>
  </si>
  <si>
    <t>서울 마포구 성미산로 87 (성산동, 현일오피스텔)</t>
  </si>
  <si>
    <t>대한약침학회</t>
  </si>
  <si>
    <t>07525</t>
  </si>
  <si>
    <t>서울특별시 강서구 허준로 (가양동) 대한한의사협회 4층 대한약침학회</t>
  </si>
  <si>
    <t>대한약학회</t>
  </si>
  <si>
    <t>서울 서초구 효령로 194 (서초동, 약사회관) 3층 대한약학회</t>
  </si>
  <si>
    <t>대한영상의학회</t>
  </si>
  <si>
    <t>06754</t>
  </si>
  <si>
    <t>서울특별시 서초구 양재천로 (양재동) 71 대한영상의학회</t>
  </si>
  <si>
    <t>대한영상치의학회</t>
  </si>
  <si>
    <t>서울특별시 동대문구 경희대로 26 (회기동) 경희대학교 치과대학 영상치의학교실</t>
  </si>
  <si>
    <t>대한예방의학회</t>
  </si>
  <si>
    <t>서울시 성동구 왕십리로 222, 한양대학교 의과대학 제1의학관 516-1호</t>
  </si>
  <si>
    <t>대한예방치과구강보건학회</t>
  </si>
  <si>
    <t>61185</t>
  </si>
  <si>
    <t>광주광역시 북구 용봉로 (용봉동) 33 전남대학교치의학전문대학원 8층 823호</t>
  </si>
  <si>
    <t>대한외과학회</t>
  </si>
  <si>
    <t>서울 중구 청파로 464 (중림동, 브라운스톤서울) 101-3304호</t>
  </si>
  <si>
    <t>대한외상학회</t>
  </si>
  <si>
    <t>04177</t>
  </si>
  <si>
    <t>서울특별시 마포구 마포대로4다길 18, 강변한신빌딩 1618호</t>
  </si>
  <si>
    <t>대한의료정보학회</t>
  </si>
  <si>
    <t>서울 종로구 사직로8길 34 (내수동, 경희궁의아침 3단지), 1618호</t>
  </si>
  <si>
    <t>서울 서초구 서초동 1355-3</t>
  </si>
  <si>
    <t>대한이비인후과학회</t>
  </si>
  <si>
    <t>서울특별시 용산구 서빙고로 67, 파크타워 오피스텔 103동 307호</t>
  </si>
  <si>
    <t>대한재활의학회</t>
  </si>
  <si>
    <t>서울특별시 용산구 새창로 217, 1004호 (한강로2가)</t>
  </si>
  <si>
    <t>대한정형외과학회</t>
  </si>
  <si>
    <t>서울 용산구 한강대로 372 (동자동, 센트레빌아스테리움서울) A-604</t>
  </si>
  <si>
    <t>대한족부족관절학회</t>
  </si>
  <si>
    <t>01696</t>
  </si>
  <si>
    <t>서울특별시 노원구 상계로 10길 24-1,313호</t>
  </si>
  <si>
    <t>대한종양간호학회</t>
  </si>
  <si>
    <t>서울 강남구 일원로 81 삼성서울병원 암병원 지하2층 간호부사무실</t>
  </si>
  <si>
    <t>대한직업환경의학회</t>
  </si>
  <si>
    <t>서울 성동구 왕십리로 222 (사근동, 한양대학교) 의과대학본관 336호</t>
  </si>
  <si>
    <t>대한진단검사의학회</t>
  </si>
  <si>
    <t>서울시 용산구 한강대로372 센트레빌아스테리움서울 A-1105</t>
  </si>
  <si>
    <t>대한천식알레르기학회</t>
  </si>
  <si>
    <t>서울특별시 종로구 지봉로 (창신동) 29 금호팔레스빌딩 1705호</t>
  </si>
  <si>
    <t>대한체질인류학회</t>
  </si>
  <si>
    <t>서울 서대문구 신촌동 134 연세대학교 치과대학 구강생물학교실</t>
  </si>
  <si>
    <t>대한초음파의학회</t>
  </si>
  <si>
    <t>서울특별시 마포구 마포대로 53 마포트라팰리스 A동 304호</t>
  </si>
  <si>
    <t>대한치과교정학회</t>
  </si>
  <si>
    <t>서울 서초구 서초대로74길 23 (서초동, 서초타운트라팰리스) 603호</t>
  </si>
  <si>
    <t>대한치과보존학회</t>
  </si>
  <si>
    <t>서울특별시 종로구 대학로 (연건동) 101 서울대학교치과병원 B163</t>
  </si>
  <si>
    <t>대한치과보철학회</t>
  </si>
  <si>
    <t>서울 강남구 역삼1동 과학기술회관 신관 705호</t>
  </si>
  <si>
    <t>대한치주과학회</t>
  </si>
  <si>
    <t>서울특별시 종로구 대학로 (연건동) 101 서울대학교 치과병원 B179호</t>
  </si>
  <si>
    <t>대한침구의학회</t>
  </si>
  <si>
    <t>27429</t>
  </si>
  <si>
    <t>충청북도 충주시 상방4길 63 세명대학교 충주한방병원 7층 1의국</t>
  </si>
  <si>
    <t>대한턱관절교합학회</t>
  </si>
  <si>
    <t>서울특별시 종로구 대학로 (연건동) 101 서울대학교치과병원 지하1층 B177호</t>
  </si>
  <si>
    <t>대한통증학회</t>
  </si>
  <si>
    <t>06267</t>
  </si>
  <si>
    <t>서울특별시 강남구 강남대로 240, 양재SK허브프리모 1705호 (도곡동)</t>
  </si>
  <si>
    <t>대한피부과학회</t>
  </si>
  <si>
    <t>서울특별시 서초구 서초대로78길 44 서초나산스위트오피스 303호</t>
  </si>
  <si>
    <t>대한한의학회</t>
  </si>
  <si>
    <t>서울 강서구 허준로 91 (가양동, 대한한의사협회) 3층 307호</t>
  </si>
  <si>
    <t>대한해부학회</t>
  </si>
  <si>
    <t xml:space="preserve">경상남도 양산시 물금읍 부산대학로 49 부산대학교 의과대학 해부학교실 </t>
  </si>
  <si>
    <t>대한핵의학회</t>
  </si>
  <si>
    <t>50612</t>
  </si>
  <si>
    <t>서울특별시 종로구 지봉로 29, 1705호(창신동)</t>
  </si>
  <si>
    <t>대한혈액학회</t>
  </si>
  <si>
    <t>서울 종로구 사직로8길 24 (내수동, 경희궁의아침 2단지) 오피스텔 220호</t>
  </si>
  <si>
    <t>대한화학요법학회</t>
  </si>
  <si>
    <t>서울시 서초구 서초대로 74길 23 서초타운트라팰리스 806호 대한화학요법학회</t>
  </si>
  <si>
    <t>대한환경위생공학회</t>
  </si>
  <si>
    <t>광주 동구 서석동 조선대학교 공과대학 2공학관 4114호</t>
  </si>
  <si>
    <t>대한흉부심장혈관외과학회</t>
  </si>
  <si>
    <t>04501</t>
  </si>
  <si>
    <t>서울 중구 만리재로33길 21, 101-401호 (만리동1가, LIG 서울역 리가)</t>
  </si>
  <si>
    <t>성인간호학회</t>
    <phoneticPr fontId="20" type="noConversion"/>
  </si>
  <si>
    <t>61469</t>
  </si>
  <si>
    <t xml:space="preserve">충남 공주시 신관동 공주대학로 56 공주대학교 간호보건대학 </t>
    <phoneticPr fontId="20" type="noConversion"/>
  </si>
  <si>
    <t>서울특별시 강남구 테헤란로7길,22  한국과학기술회관 신관 814호</t>
  </si>
  <si>
    <t>한국간호교육학회</t>
  </si>
  <si>
    <t>서울 종로구 대학로 103 (연건동, 서울대학교 간호대학)</t>
  </si>
  <si>
    <t>한국농촌의학지역보건학회</t>
  </si>
  <si>
    <t>대전 서구 관저동로 158 건양대학교 의과대학 예방의학교실</t>
  </si>
  <si>
    <t>한국독성학회</t>
  </si>
  <si>
    <t>서울시 중구 청파로 464, 브라운스톤서울 101-1801</t>
  </si>
  <si>
    <t>한국보건교육건강증진학회</t>
  </si>
  <si>
    <t>대구 북구 영송로 15 (태전동, 대구보건대학교)</t>
  </si>
  <si>
    <t>한국보건행정학회</t>
  </si>
  <si>
    <t>01405</t>
  </si>
  <si>
    <t>강원 원주시 흥업면 연세대길 1 (매지리, 연세대학교) 창조관 411호</t>
  </si>
  <si>
    <t>한국산업보건학회</t>
  </si>
  <si>
    <t>서울 도봉구 노해로 341 (창동, 신원리베르텔) 532호</t>
  </si>
  <si>
    <t>한국생약학회</t>
  </si>
  <si>
    <t>서울 관악구 대학동 서울대학교 약학대학 143동 B101호</t>
  </si>
  <si>
    <t>한국식품위생안전성학회</t>
  </si>
  <si>
    <t>서울 강남구 강남대로 320 (역삼동, 황화빌딩) 1110호</t>
  </si>
  <si>
    <t>한국실험동물학회</t>
  </si>
  <si>
    <t>서울 종로구 이화장길 71 (동숭동, 서울대학교의과대학국제관) 223호</t>
  </si>
  <si>
    <t>한국약제학회</t>
  </si>
  <si>
    <t xml:space="preserve">서울특별시 강남구 테헤란로7길 (역삼동) 22 과학기술회관 신관 410호 </t>
  </si>
  <si>
    <t>한국역학회</t>
  </si>
  <si>
    <t>강원도 춘천시 한림대학길 (옥천동) 의학관 5층 3510</t>
  </si>
  <si>
    <t>한국예방수의학회</t>
  </si>
  <si>
    <t>강원도 춘천시 효자동 강원대학길1 동뭉생명과학대2호관 406호</t>
  </si>
  <si>
    <t>한국운동생리학회</t>
  </si>
  <si>
    <t>대전광역시 대덕구 한남로 70, 한남대학교 계의돈기념관 223호(60223) 한국운동생리학회 사무국 (오정동)</t>
  </si>
  <si>
    <t>한국응용약물학회</t>
  </si>
  <si>
    <t>06634</t>
  </si>
  <si>
    <t>서울 서초구 서초중앙로20길 27 (서초동, 미주빌딩) 402호</t>
  </si>
  <si>
    <t>한국의학교육학회</t>
  </si>
  <si>
    <t>03129</t>
  </si>
  <si>
    <t>서울특별시 종로구 대학로1길 10 204호 (연지동, 연지드림빌)</t>
  </si>
  <si>
    <t>한국임상영양학회</t>
  </si>
  <si>
    <t>07344</t>
  </si>
  <si>
    <t>서울특별시 영등포구 63로 (여의도동) 40,202호(여의도동)</t>
  </si>
  <si>
    <t>한국지질동맥경화학회</t>
  </si>
  <si>
    <t>서울특별시 마포구 독막로 320, 태영데시앙 1706호 (도화동)</t>
  </si>
  <si>
    <t>한국치위생과학회</t>
  </si>
  <si>
    <t xml:space="preserve">경기도 성남시 수정구 산성대로 553 (양지동 212) 을지대학교 성남캠퍼스 치위생학과 </t>
  </si>
  <si>
    <t>한국치위생학회</t>
  </si>
  <si>
    <t>한국학교보건학회</t>
  </si>
  <si>
    <t>경기도 성남시 수정동 복정로 76</t>
  </si>
  <si>
    <t>한국호스피스완화의료학회</t>
  </si>
  <si>
    <t>서울특별시 용산구 한강대로 115, 대우디오빌 809호</t>
  </si>
  <si>
    <t>한국환경보건학회</t>
  </si>
  <si>
    <t>서울특별시 용산구 한강대로 109 용성비즈텔 1808호(한강로2가, 용성비즈텔)</t>
  </si>
  <si>
    <t>한의병리학회</t>
  </si>
  <si>
    <t>서울특별시 동대문구 경희대로 (회기동) 경희대학교 한의과대학</t>
  </si>
  <si>
    <t>대한가정학회</t>
  </si>
  <si>
    <t>서울 강남구 역삼1동 과학기술회관 신관 607호</t>
  </si>
  <si>
    <t>대한교통학회</t>
  </si>
  <si>
    <t>서울특별시 강남구 역삼동 635-4 한국과학기술회관 신관 809호</t>
  </si>
  <si>
    <t>대한국토도시계획학회</t>
  </si>
  <si>
    <t>서울특별시 강남구 역삼동 635-4 과학기술회관 신관 602호</t>
  </si>
  <si>
    <t>대한방사선방어학회</t>
  </si>
  <si>
    <t>04744</t>
  </si>
  <si>
    <t>서울특별시 성동구 왕십리로 (행당동) 222 한양대학교 HIT 319호</t>
  </si>
  <si>
    <t>대한운동학회</t>
  </si>
  <si>
    <t>06643</t>
  </si>
  <si>
    <t>서울특별시 서초구 효령로 (서초동) 강남부속상가 10동 304호</t>
  </si>
  <si>
    <t>서울특별시 영등포구 은행로 (여의도동) 삼희익스콘벤처타워 507호</t>
  </si>
  <si>
    <t>대한지리학회</t>
  </si>
  <si>
    <t>서울특별시 용산구 한강로2가 2-36 한강현대하이엘 1413호</t>
  </si>
  <si>
    <t>대한화장품학회</t>
  </si>
  <si>
    <t>서울특별시 송파구 법원로 127, 316호(문정동, 대명벨리온)</t>
  </si>
  <si>
    <t>복식문화학회</t>
  </si>
  <si>
    <t>서울특별시 도봉구 삼양로144길 (쌍문동) 33 덕성여자대학교 예술대학 자연과학관 C동 318호 의상디자인학과 내 (사)복식문화학회 사무국</t>
  </si>
  <si>
    <t>서울 송파구 중대로 105, 가락ID타워 1404호</t>
  </si>
  <si>
    <t>한국SCM학회</t>
  </si>
  <si>
    <t>경기도 수원시 영통구 월드컵로 206(원천동)  아주대학교 팔달관 812호</t>
  </si>
  <si>
    <t>한국가정관리학회</t>
  </si>
  <si>
    <t>03015</t>
  </si>
  <si>
    <t>서울특별시 종로구 홍지문2길 (홍지동) 상명대 사범관 (A관) 사범대학관(A213)</t>
  </si>
  <si>
    <t>서울 용산구 한강로2가 308(구 312-4) 대우디오빌한강오피스텔 702호</t>
  </si>
  <si>
    <t>한국과학교육학회</t>
  </si>
  <si>
    <t>충북 청주시 흥덕구 강내면 태성탑연로 250 한국교원대학교 자연과학관 113호</t>
  </si>
  <si>
    <t>한국교육시설학회</t>
  </si>
  <si>
    <t>서울 송파구 법원로 9길 26 H비지니스타워 C-1309</t>
  </si>
  <si>
    <t>한국국방경영분석학회</t>
  </si>
  <si>
    <t>서울특별시 송파구 법원로 9길 26</t>
  </si>
  <si>
    <t>한국기술혁신학회</t>
    <phoneticPr fontId="20" type="noConversion"/>
  </si>
  <si>
    <t>34183</t>
  </si>
  <si>
    <t>대전광역시 유성구 가정로 141, N2 대외협력본부</t>
  </si>
  <si>
    <t>한국뇌신경과학회</t>
  </si>
  <si>
    <t>04382</t>
  </si>
  <si>
    <t>서울특별시 용산구 한강대로 (한강로2가), 벽산메가트리움 104-2611</t>
  </si>
  <si>
    <t>서울특별시 종로구 사직로 102, 204호 (필운동, 신동아 블루아 광화문의 꿈)</t>
  </si>
  <si>
    <t>한국동굴학회</t>
  </si>
  <si>
    <t>서울 광진구 화양동 건국대학교 과학관 210호</t>
  </si>
  <si>
    <t>한국물환경학회</t>
  </si>
  <si>
    <t>서울특별시 종로구 삼봉로 (수송동) 81 두산위브파빌리온 1137호</t>
  </si>
  <si>
    <t>한국바이오칩학회</t>
  </si>
  <si>
    <t>서울 강남구 역삼1동 과학기술회관 신관 804호</t>
  </si>
  <si>
    <t>56212</t>
  </si>
  <si>
    <t>전북 정읍시 신정동 1266</t>
  </si>
  <si>
    <t>한국방재학회</t>
  </si>
  <si>
    <t>서울특별시 강남구 역삼1동 635-4 한국과학기술회관 신관 1010</t>
    <phoneticPr fontId="20" type="noConversion"/>
  </si>
  <si>
    <t>한국복식학회</t>
  </si>
  <si>
    <t>서울 마포구 마포대로 12 (마포동, 한신빌딩)</t>
  </si>
  <si>
    <t>한국산학기술학회</t>
  </si>
  <si>
    <t>31156</t>
  </si>
  <si>
    <t>충남 천안시 서북구 불당25로 138, 선우프라자 607호</t>
  </si>
  <si>
    <t>한국색채학회</t>
  </si>
  <si>
    <t>서울특별시 서초구 서운로 13, 2006-1호(서초동, 중앙로얄오피스텔)</t>
    <phoneticPr fontId="20" type="noConversion"/>
  </si>
  <si>
    <t>충북 청주시 서원구 충대로 1 (개신동, 충북대학교) 충북대학교 생활과학대학 주거환경실험실(N20-1동 213호)</t>
  </si>
  <si>
    <t>한국시뮬레이션학회</t>
  </si>
  <si>
    <t>서울특별시 중구 필동로1길 (필동3가) 30 동국대학교 원흥관 F317호</t>
  </si>
  <si>
    <t>한국실내디자인학회</t>
  </si>
  <si>
    <t>서울 강남구 역삼1동 635-4 한국과학기술회관 신관 1107호</t>
  </si>
  <si>
    <t>한국심리학회</t>
  </si>
  <si>
    <t>04778</t>
  </si>
  <si>
    <t>서울 성동구 뚝섬로1길 25 (성수동1가, 서울숲 한라에코밸리 9층)</t>
  </si>
  <si>
    <t>한국안전학회</t>
  </si>
  <si>
    <t>서울특별시 강남구 테헤란로7길 (역삼동) 신관 712호</t>
    <phoneticPr fontId="20" type="noConversion"/>
  </si>
  <si>
    <t>한국에너지학회</t>
  </si>
  <si>
    <t>06038</t>
  </si>
  <si>
    <t>서울특별시 강남구 도산대로8길 12 (논현동, 명화빌딩) 305호</t>
  </si>
  <si>
    <t>06762</t>
  </si>
  <si>
    <t>서울특별시 서초구 바우뫼로1길 35 (우면동)</t>
  </si>
  <si>
    <t>34166</t>
  </si>
  <si>
    <t>대전광역시 유성구 유성대로 794, 뉴토피아빌딩 4층 (장대동)</t>
  </si>
  <si>
    <t>서울시 동작구 남부순환로 2077(사당동 1044-34)건축회관 5층</t>
  </si>
  <si>
    <t>한국의류산업학회</t>
  </si>
  <si>
    <t>41028</t>
  </si>
  <si>
    <t>대구 동구 팔공로 45길 26, 한국패션산업연구원 4층</t>
  </si>
  <si>
    <t>한국의류학회</t>
  </si>
  <si>
    <t>07445</t>
  </si>
  <si>
    <t xml:space="preserve">서울특별시 영등포구 시흥대로 589-8,201-1306호 (대림동, 신대림자이) </t>
  </si>
  <si>
    <t>한국인구학회</t>
  </si>
  <si>
    <t>세종특별자치시 조치원읍 세종로 2511, 공공정책대학</t>
  </si>
  <si>
    <t>한국정책분석평가학회</t>
  </si>
  <si>
    <t>서울특별시 서대문구 충정로 53, 1701호 (충정로2가)</t>
  </si>
  <si>
    <t>한국정책학회</t>
  </si>
  <si>
    <t>서울 강남구 테헤란로 7길 22 한국과학기술회관 신관 704호</t>
    <phoneticPr fontId="20" type="noConversion"/>
  </si>
  <si>
    <t>한국조경학회</t>
  </si>
  <si>
    <t>05116</t>
  </si>
  <si>
    <t>서울 광진구 광나루로56길 85 테크노마트 사무동 18층 13호</t>
  </si>
  <si>
    <t>한국조직공학재생의학회</t>
  </si>
  <si>
    <t>서울 서초구 서운로 19 (서초동, 서초월드오피스텔) 1414호</t>
  </si>
  <si>
    <t>한국주거학회</t>
  </si>
  <si>
    <t>서울특별시 동작구 남부순환로 (사당동) 2077, 5층</t>
  </si>
  <si>
    <t>한국지방자치학회</t>
  </si>
  <si>
    <t>03736</t>
    <phoneticPr fontId="20" type="noConversion"/>
  </si>
  <si>
    <t>서울 서대문구 충정로 53 (충정로2가, 골든타워빌딩 1701호)</t>
    <phoneticPr fontId="20" type="noConversion"/>
  </si>
  <si>
    <t>한국지역개발학회</t>
    <phoneticPr fontId="20" type="noConversion"/>
  </si>
  <si>
    <t>서울특별시 강남구 테헤란로7길 22, 신관 302호 (역삼동)</t>
  </si>
  <si>
    <t>한국지역사회발전학회</t>
  </si>
  <si>
    <t>전라북도 전주시 완산구 천잠로 303, 교수연구동 (효자동2가)</t>
  </si>
  <si>
    <t>한국창조공학회</t>
  </si>
  <si>
    <t>04553</t>
  </si>
  <si>
    <t>서울특별시 중구 삼일대로4길 9 라이온스빌딩 401호</t>
  </si>
  <si>
    <t>한국청정기술학회</t>
  </si>
  <si>
    <t>48547</t>
  </si>
  <si>
    <t>부산광역시 남구 신선로 365 부경대학교 용당캠퍼스 5공학관 206호</t>
  </si>
  <si>
    <t>06120</t>
  </si>
  <si>
    <t>서울특별시 강남구 봉은사로 5길 6, 4층(논현동, 코너빌딩)</t>
  </si>
  <si>
    <t>한국패션비즈니스학회</t>
  </si>
  <si>
    <t>서울특별시 동작구 상도로 (상도동)369 숭실대학교 형남공학관 725</t>
  </si>
  <si>
    <t>서울 은평구 수색로 217-1 (증산동, 디엠씨 자이2단지(DMC 자이2단지))상가 3층 303호</t>
  </si>
  <si>
    <t>한국현미경학회</t>
  </si>
  <si>
    <t>02794</t>
  </si>
  <si>
    <t>서울특별시 성북구 월곡로14길 (하월곡동) 24 월곡래미안 루나밸리상가 303호</t>
  </si>
  <si>
    <t>한국화재소방학회</t>
  </si>
  <si>
    <t>서울시 강남구 테헤란로7길 22, 906호(과학기술회관 신관)</t>
  </si>
  <si>
    <t>부산광역시 연제구 명륜로 (거제동) 10, 1108호</t>
  </si>
  <si>
    <t>한국환경복원기술학회</t>
  </si>
  <si>
    <t>서울 강남구 역삼1동 과학기술회관 신관 310호</t>
    <phoneticPr fontId="20" type="noConversion"/>
  </si>
  <si>
    <t>한국환경생물학회</t>
  </si>
  <si>
    <t>서울 강남구 테헤란로25길 20 (역삼동, 역삼현대벤쳐텔) 1514호</t>
  </si>
  <si>
    <t>한국환경영향평가학회</t>
  </si>
  <si>
    <t>06253</t>
  </si>
  <si>
    <t>서울특별시 강남구 도곡로1길 14, 1305호(역삼동, 삼일프라자)</t>
  </si>
  <si>
    <t>환경독성보건학회</t>
  </si>
  <si>
    <t>서울특별시 마포구 독막로 (도화동) 마스터즈타워 2211호</t>
  </si>
  <si>
    <t>054-429-0161</t>
    <phoneticPr fontId="20" type="noConversion"/>
  </si>
  <si>
    <t>39660</t>
    <phoneticPr fontId="20" type="noConversion"/>
  </si>
  <si>
    <t>우편</t>
    <phoneticPr fontId="20" type="noConversion"/>
  </si>
  <si>
    <t>대한수학회</t>
    <phoneticPr fontId="20" type="noConversion"/>
  </si>
  <si>
    <t>한국고생물학회</t>
    <phoneticPr fontId="20" type="noConversion"/>
  </si>
  <si>
    <t>대한지질학회</t>
    <phoneticPr fontId="20" type="noConversion"/>
  </si>
  <si>
    <t>총무팀</t>
    <phoneticPr fontId="20" type="noConversion"/>
  </si>
  <si>
    <t>우편번호</t>
    <phoneticPr fontId="20" type="noConversion"/>
  </si>
  <si>
    <t>부서
(부서확인)</t>
    <phoneticPr fontId="20" type="noConversion"/>
  </si>
  <si>
    <t>전화번호</t>
    <phoneticPr fontId="20" type="noConversion"/>
  </si>
  <si>
    <t>수량(포스터 수량 : 학교수 X 2)</t>
    <phoneticPr fontId="20" type="noConversion"/>
  </si>
  <si>
    <t>포스터전달방법</t>
    <phoneticPr fontId="20" type="noConversion"/>
  </si>
  <si>
    <t>특수</t>
    <phoneticPr fontId="20" type="noConversion"/>
  </si>
  <si>
    <t>기타</t>
    <phoneticPr fontId="20" type="noConversion"/>
  </si>
  <si>
    <t>여유분</t>
    <phoneticPr fontId="20" type="noConversion"/>
  </si>
  <si>
    <t>공사립과학관</t>
    <phoneticPr fontId="20" type="noConversion"/>
  </si>
  <si>
    <t>서울특별시교육청과학전시관</t>
    <phoneticPr fontId="20" type="noConversion"/>
  </si>
  <si>
    <t>08799</t>
    <phoneticPr fontId="20" type="noConversion"/>
  </si>
  <si>
    <t>한봉희</t>
    <phoneticPr fontId="20" type="noConversion"/>
  </si>
  <si>
    <t>기관장</t>
    <phoneticPr fontId="20" type="noConversion"/>
  </si>
  <si>
    <t>우편</t>
    <phoneticPr fontId="20" type="noConversion"/>
  </si>
  <si>
    <t>노원우주학교</t>
    <phoneticPr fontId="20" type="noConversion"/>
  </si>
  <si>
    <t>01779</t>
    <phoneticPr fontId="20" type="noConversion"/>
  </si>
  <si>
    <t>이정규</t>
    <phoneticPr fontId="20" type="noConversion"/>
  </si>
  <si>
    <t>서울특별시립과학관</t>
    <phoneticPr fontId="20" type="noConversion"/>
  </si>
  <si>
    <t>01792</t>
    <phoneticPr fontId="20" type="noConversion"/>
  </si>
  <si>
    <t>과학동아천문대</t>
    <phoneticPr fontId="20" type="noConversion"/>
  </si>
  <si>
    <t>04370</t>
    <phoneticPr fontId="20" type="noConversion"/>
  </si>
  <si>
    <t>서울특별시 용산구 청파로 109 나진전자월드 7층</t>
    <phoneticPr fontId="20" type="noConversion"/>
  </si>
  <si>
    <t>충우곤충박물관</t>
    <phoneticPr fontId="20" type="noConversion"/>
  </si>
  <si>
    <t>07720</t>
    <phoneticPr fontId="20" type="noConversion"/>
  </si>
  <si>
    <t>LG사이언스홀 서울</t>
    <phoneticPr fontId="20" type="noConversion"/>
  </si>
  <si>
    <t>07336</t>
    <phoneticPr fontId="20" type="noConversion"/>
  </si>
  <si>
    <t>03925</t>
    <phoneticPr fontId="20" type="noConversion"/>
  </si>
  <si>
    <t>서울특별시 마포구 월드컵북로 396</t>
    <phoneticPr fontId="20" type="noConversion"/>
  </si>
  <si>
    <t>08548</t>
    <phoneticPr fontId="20" type="noConversion"/>
  </si>
  <si>
    <t>윤순진</t>
    <phoneticPr fontId="20" type="noConversion"/>
  </si>
  <si>
    <t>04991</t>
    <phoneticPr fontId="20" type="noConversion"/>
  </si>
  <si>
    <t>08005</t>
    <phoneticPr fontId="20" type="noConversion"/>
  </si>
  <si>
    <t>06278</t>
    <phoneticPr fontId="20" type="noConversion"/>
  </si>
  <si>
    <t>03066</t>
    <phoneticPr fontId="20" type="noConversion"/>
  </si>
  <si>
    <t>05502</t>
    <phoneticPr fontId="20" type="noConversion"/>
  </si>
  <si>
    <t>46081</t>
    <phoneticPr fontId="20" type="noConversion"/>
  </si>
  <si>
    <t>고현숙</t>
    <phoneticPr fontId="20" type="noConversion"/>
  </si>
  <si>
    <t>46083</t>
    <phoneticPr fontId="20" type="noConversion"/>
  </si>
  <si>
    <t>박명애</t>
    <phoneticPr fontId="20" type="noConversion"/>
  </si>
  <si>
    <t>48731</t>
    <phoneticPr fontId="20" type="noConversion"/>
  </si>
  <si>
    <t>한종환</t>
    <phoneticPr fontId="20" type="noConversion"/>
  </si>
  <si>
    <t>47584</t>
    <phoneticPr fontId="20" type="noConversion"/>
  </si>
  <si>
    <t>47101</t>
    <phoneticPr fontId="20" type="noConversion"/>
  </si>
  <si>
    <t>오태곤</t>
    <phoneticPr fontId="20" type="noConversion"/>
  </si>
  <si>
    <t>49523</t>
    <phoneticPr fontId="20" type="noConversion"/>
  </si>
  <si>
    <t>김미경</t>
    <phoneticPr fontId="20" type="noConversion"/>
  </si>
  <si>
    <t>47109</t>
    <phoneticPr fontId="20" type="noConversion"/>
  </si>
  <si>
    <t>43023</t>
    <phoneticPr fontId="20" type="noConversion"/>
  </si>
  <si>
    <t>김주한</t>
    <phoneticPr fontId="20" type="noConversion"/>
  </si>
  <si>
    <t>41179</t>
    <phoneticPr fontId="20" type="noConversion"/>
  </si>
  <si>
    <t>전준항</t>
    <phoneticPr fontId="20" type="noConversion"/>
  </si>
  <si>
    <t>대구창의융합교육원</t>
    <phoneticPr fontId="20" type="noConversion"/>
  </si>
  <si>
    <t>42110</t>
    <phoneticPr fontId="20" type="noConversion"/>
  </si>
  <si>
    <t>장진주</t>
    <phoneticPr fontId="20" type="noConversion"/>
  </si>
  <si>
    <t>석경원</t>
    <phoneticPr fontId="20" type="noConversion"/>
  </si>
  <si>
    <t>053-803-7930</t>
    <phoneticPr fontId="20" type="noConversion"/>
  </si>
  <si>
    <t>42992</t>
    <phoneticPr fontId="20" type="noConversion"/>
  </si>
  <si>
    <t>22361</t>
    <phoneticPr fontId="20" type="noConversion"/>
  </si>
  <si>
    <t>21300</t>
    <phoneticPr fontId="20" type="noConversion"/>
  </si>
  <si>
    <t>정구일</t>
    <phoneticPr fontId="20" type="noConversion"/>
  </si>
  <si>
    <t>21024</t>
    <phoneticPr fontId="20" type="noConversion"/>
  </si>
  <si>
    <t>23013</t>
    <phoneticPr fontId="20" type="noConversion"/>
  </si>
  <si>
    <t>이원융</t>
    <phoneticPr fontId="20" type="noConversion"/>
  </si>
  <si>
    <t>23051</t>
    <phoneticPr fontId="20" type="noConversion"/>
  </si>
  <si>
    <t>61005</t>
    <phoneticPr fontId="20" type="noConversion"/>
  </si>
  <si>
    <t>김선아</t>
    <phoneticPr fontId="20" type="noConversion"/>
  </si>
  <si>
    <t>61491</t>
    <phoneticPr fontId="20" type="noConversion"/>
  </si>
  <si>
    <t>이영주</t>
    <phoneticPr fontId="20" type="noConversion"/>
  </si>
  <si>
    <t>062-220-9810</t>
    <phoneticPr fontId="20" type="noConversion"/>
  </si>
  <si>
    <t>34143</t>
    <phoneticPr fontId="20" type="noConversion"/>
  </si>
  <si>
    <t>배태민</t>
    <phoneticPr fontId="20" type="noConversion"/>
  </si>
  <si>
    <t>34131</t>
    <phoneticPr fontId="20" type="noConversion"/>
  </si>
  <si>
    <t>배상현</t>
    <phoneticPr fontId="20" type="noConversion"/>
  </si>
  <si>
    <t>34128</t>
    <phoneticPr fontId="20" type="noConversion"/>
  </si>
  <si>
    <t>35017</t>
    <phoneticPr fontId="20" type="noConversion"/>
  </si>
  <si>
    <t>한상경</t>
    <phoneticPr fontId="20" type="noConversion"/>
  </si>
  <si>
    <t>44642</t>
    <phoneticPr fontId="20" type="noConversion"/>
  </si>
  <si>
    <t>박용완</t>
    <phoneticPr fontId="20" type="noConversion"/>
  </si>
  <si>
    <t>44920</t>
    <phoneticPr fontId="20" type="noConversion"/>
  </si>
  <si>
    <t>울산광역시 울주군 범서읍 구영로 31</t>
    <phoneticPr fontId="20" type="noConversion"/>
  </si>
  <si>
    <t>최민영</t>
    <phoneticPr fontId="20" type="noConversion"/>
  </si>
  <si>
    <t>052-204-1620</t>
    <phoneticPr fontId="20" type="noConversion"/>
  </si>
  <si>
    <t>13817</t>
    <phoneticPr fontId="20" type="noConversion"/>
  </si>
  <si>
    <t>배재웅</t>
    <phoneticPr fontId="20" type="noConversion"/>
  </si>
  <si>
    <t>경기도융합과학교육원</t>
    <phoneticPr fontId="20" type="noConversion"/>
  </si>
  <si>
    <t>16297</t>
    <phoneticPr fontId="20" type="noConversion"/>
  </si>
  <si>
    <t>17508</t>
    <phoneticPr fontId="20" type="noConversion"/>
  </si>
  <si>
    <t>안해도</t>
    <phoneticPr fontId="20" type="noConversion"/>
  </si>
  <si>
    <t>16107</t>
    <phoneticPr fontId="20" type="noConversion"/>
  </si>
  <si>
    <t>이상민</t>
    <phoneticPr fontId="20" type="noConversion"/>
  </si>
  <si>
    <t>11780</t>
    <phoneticPr fontId="20" type="noConversion"/>
  </si>
  <si>
    <t>조미경</t>
    <phoneticPr fontId="20" type="noConversion"/>
  </si>
  <si>
    <t>031-828-8670</t>
    <phoneticPr fontId="20" type="noConversion"/>
  </si>
  <si>
    <t>11139</t>
    <phoneticPr fontId="20" type="noConversion"/>
  </si>
  <si>
    <t>17070</t>
    <phoneticPr fontId="20" type="noConversion"/>
  </si>
  <si>
    <t>11137</t>
    <phoneticPr fontId="20" type="noConversion"/>
  </si>
  <si>
    <t>우석헌자연사디스커버리센터</t>
    <phoneticPr fontId="20" type="noConversion"/>
  </si>
  <si>
    <t>12074</t>
    <phoneticPr fontId="20" type="noConversion"/>
  </si>
  <si>
    <t>12406</t>
    <phoneticPr fontId="20" type="noConversion"/>
  </si>
  <si>
    <t>이정희</t>
    <phoneticPr fontId="20" type="noConversion"/>
  </si>
  <si>
    <t>11519</t>
    <phoneticPr fontId="20" type="noConversion"/>
  </si>
  <si>
    <t>13555</t>
    <phoneticPr fontId="20" type="noConversion"/>
  </si>
  <si>
    <t>10381</t>
    <phoneticPr fontId="20" type="noConversion"/>
  </si>
  <si>
    <t>031-912-5114</t>
    <phoneticPr fontId="20" type="noConversion"/>
  </si>
  <si>
    <t>12609</t>
    <phoneticPr fontId="20" type="noConversion"/>
  </si>
  <si>
    <t>031-881-6319</t>
    <phoneticPr fontId="20" type="noConversion"/>
  </si>
  <si>
    <t>24333</t>
    <phoneticPr fontId="20" type="noConversion"/>
  </si>
  <si>
    <t>김은주</t>
    <phoneticPr fontId="20" type="noConversion"/>
  </si>
  <si>
    <t>24556</t>
    <phoneticPr fontId="20" type="noConversion"/>
  </si>
  <si>
    <t>배태석</t>
    <phoneticPr fontId="20" type="noConversion"/>
  </si>
  <si>
    <t>25142</t>
    <phoneticPr fontId="20" type="noConversion"/>
  </si>
  <si>
    <t>전은숙</t>
    <phoneticPr fontId="20" type="noConversion"/>
  </si>
  <si>
    <t>24150</t>
    <phoneticPr fontId="20" type="noConversion"/>
  </si>
  <si>
    <t>송희열</t>
    <phoneticPr fontId="20" type="noConversion"/>
  </si>
  <si>
    <t>25313</t>
    <phoneticPr fontId="20" type="noConversion"/>
  </si>
  <si>
    <t>02-3780-8455</t>
    <phoneticPr fontId="20" type="noConversion"/>
  </si>
  <si>
    <t>25272</t>
    <phoneticPr fontId="20" type="noConversion"/>
  </si>
  <si>
    <t>25107</t>
    <phoneticPr fontId="20" type="noConversion"/>
  </si>
  <si>
    <t>070-7605-5283</t>
    <phoneticPr fontId="20" type="noConversion"/>
  </si>
  <si>
    <t>27116</t>
    <phoneticPr fontId="20" type="noConversion"/>
  </si>
  <si>
    <t>이천종</t>
    <phoneticPr fontId="20" type="noConversion"/>
  </si>
  <si>
    <t>27912</t>
    <phoneticPr fontId="20" type="noConversion"/>
  </si>
  <si>
    <t>안웅영</t>
    <phoneticPr fontId="20" type="noConversion"/>
  </si>
  <si>
    <t>27448</t>
    <phoneticPr fontId="20" type="noConversion"/>
  </si>
  <si>
    <t>27443</t>
    <phoneticPr fontId="20" type="noConversion"/>
  </si>
  <si>
    <t>박노홍</t>
    <phoneticPr fontId="20" type="noConversion"/>
  </si>
  <si>
    <t>충청북도자연과학교육원</t>
    <phoneticPr fontId="20" type="noConversion"/>
  </si>
  <si>
    <t>28513</t>
    <phoneticPr fontId="20" type="noConversion"/>
  </si>
  <si>
    <t>박재환</t>
    <phoneticPr fontId="20" type="noConversion"/>
  </si>
  <si>
    <t>043-229-1891</t>
    <phoneticPr fontId="20" type="noConversion"/>
  </si>
  <si>
    <t>27447</t>
    <phoneticPr fontId="20" type="noConversion"/>
  </si>
  <si>
    <t>31744</t>
    <phoneticPr fontId="20" type="noConversion"/>
  </si>
  <si>
    <t>33449</t>
    <phoneticPr fontId="20" type="noConversion"/>
  </si>
  <si>
    <t>권호식</t>
    <phoneticPr fontId="20" type="noConversion"/>
  </si>
  <si>
    <t>32016</t>
    <phoneticPr fontId="20" type="noConversion"/>
  </si>
  <si>
    <t>이준우</t>
    <phoneticPr fontId="20" type="noConversion"/>
  </si>
  <si>
    <t>31529</t>
    <phoneticPr fontId="20" type="noConversion"/>
  </si>
  <si>
    <t>황선조</t>
    <phoneticPr fontId="20" type="noConversion"/>
  </si>
  <si>
    <t>31252</t>
    <phoneticPr fontId="20" type="noConversion"/>
  </si>
  <si>
    <t>이춘석</t>
    <phoneticPr fontId="20" type="noConversion"/>
  </si>
  <si>
    <t>33348</t>
    <phoneticPr fontId="20" type="noConversion"/>
  </si>
  <si>
    <t>이용선</t>
    <phoneticPr fontId="20" type="noConversion"/>
  </si>
  <si>
    <t>32204</t>
    <phoneticPr fontId="20" type="noConversion"/>
  </si>
  <si>
    <t>041-634-9734</t>
    <phoneticPr fontId="20" type="noConversion"/>
  </si>
  <si>
    <t>32701</t>
    <phoneticPr fontId="20" type="noConversion"/>
  </si>
  <si>
    <t>32121</t>
    <phoneticPr fontId="20" type="noConversion"/>
  </si>
  <si>
    <t>김용식</t>
    <phoneticPr fontId="20" type="noConversion"/>
  </si>
  <si>
    <t>54875</t>
    <phoneticPr fontId="20" type="noConversion"/>
  </si>
  <si>
    <t>라승용</t>
    <phoneticPr fontId="20" type="noConversion"/>
  </si>
  <si>
    <t>55796</t>
    <phoneticPr fontId="20" type="noConversion"/>
  </si>
  <si>
    <t>서동우</t>
    <phoneticPr fontId="20" type="noConversion"/>
  </si>
  <si>
    <t>55312</t>
    <phoneticPr fontId="20" type="noConversion"/>
  </si>
  <si>
    <t>이관우</t>
    <phoneticPr fontId="20" type="noConversion"/>
  </si>
  <si>
    <t>063-290-2768</t>
    <phoneticPr fontId="20" type="noConversion"/>
  </si>
  <si>
    <t>55546</t>
    <phoneticPr fontId="20" type="noConversion"/>
  </si>
  <si>
    <t>진복환</t>
    <phoneticPr fontId="20" type="noConversion"/>
  </si>
  <si>
    <t>063-320-5683</t>
    <phoneticPr fontId="20" type="noConversion"/>
  </si>
  <si>
    <t>56339</t>
    <phoneticPr fontId="20" type="noConversion"/>
  </si>
  <si>
    <t>이효복</t>
    <phoneticPr fontId="20" type="noConversion"/>
  </si>
  <si>
    <t>56015</t>
    <phoneticPr fontId="20" type="noConversion"/>
  </si>
  <si>
    <t>설추호</t>
    <phoneticPr fontId="20" type="noConversion"/>
  </si>
  <si>
    <t>063-650-1538</t>
    <phoneticPr fontId="20" type="noConversion"/>
  </si>
  <si>
    <t>54549</t>
    <phoneticPr fontId="20" type="noConversion"/>
  </si>
  <si>
    <t>063-971-7171</t>
    <phoneticPr fontId="20" type="noConversion"/>
  </si>
  <si>
    <t>56212</t>
    <phoneticPr fontId="20" type="noConversion"/>
  </si>
  <si>
    <t>김수창</t>
    <phoneticPr fontId="20" type="noConversion"/>
  </si>
  <si>
    <t>063-539-5663</t>
    <phoneticPr fontId="20" type="noConversion"/>
  </si>
  <si>
    <t>59552</t>
    <phoneticPr fontId="20" type="noConversion"/>
  </si>
  <si>
    <t>최우용</t>
    <phoneticPr fontId="20" type="noConversion"/>
  </si>
  <si>
    <t>57662</t>
    <phoneticPr fontId="20" type="noConversion"/>
  </si>
  <si>
    <t>서형규</t>
    <phoneticPr fontId="20" type="noConversion"/>
  </si>
  <si>
    <t>58571</t>
    <phoneticPr fontId="20" type="noConversion"/>
  </si>
  <si>
    <t>이현주</t>
    <phoneticPr fontId="20" type="noConversion"/>
  </si>
  <si>
    <t>58504</t>
    <phoneticPr fontId="20" type="noConversion"/>
  </si>
  <si>
    <t>전라남도 무안군 해제면 만송로 36</t>
    <phoneticPr fontId="20" type="noConversion"/>
  </si>
  <si>
    <t>강명수</t>
    <phoneticPr fontId="20" type="noConversion"/>
  </si>
  <si>
    <t>57628</t>
    <phoneticPr fontId="20" type="noConversion"/>
  </si>
  <si>
    <t>김충남</t>
    <phoneticPr fontId="20" type="noConversion"/>
  </si>
  <si>
    <t>061-781-3666</t>
    <phoneticPr fontId="20" type="noConversion"/>
  </si>
  <si>
    <t>58027</t>
    <phoneticPr fontId="20" type="noConversion"/>
  </si>
  <si>
    <t>하형주</t>
    <phoneticPr fontId="20" type="noConversion"/>
  </si>
  <si>
    <t>59313</t>
    <phoneticPr fontId="20" type="noConversion"/>
  </si>
  <si>
    <t>최용산</t>
    <phoneticPr fontId="20" type="noConversion"/>
  </si>
  <si>
    <t>59337</t>
    <phoneticPr fontId="20" type="noConversion"/>
  </si>
  <si>
    <t>정찬욱</t>
    <phoneticPr fontId="20" type="noConversion"/>
  </si>
  <si>
    <t>58211</t>
    <phoneticPr fontId="20" type="noConversion"/>
  </si>
  <si>
    <t>김경미</t>
    <phoneticPr fontId="20" type="noConversion"/>
  </si>
  <si>
    <t>59771</t>
    <phoneticPr fontId="20" type="noConversion"/>
  </si>
  <si>
    <t>57143</t>
    <phoneticPr fontId="20" type="noConversion"/>
  </si>
  <si>
    <t>박윤수</t>
    <phoneticPr fontId="20" type="noConversion"/>
  </si>
  <si>
    <t>061-320-2203</t>
    <phoneticPr fontId="20" type="noConversion"/>
  </si>
  <si>
    <t>57113</t>
    <phoneticPr fontId="20" type="noConversion"/>
  </si>
  <si>
    <t>임덕근</t>
    <phoneticPr fontId="20" type="noConversion"/>
  </si>
  <si>
    <t>061-320-5324</t>
    <phoneticPr fontId="20" type="noConversion"/>
  </si>
  <si>
    <t>57319</t>
    <phoneticPr fontId="20" type="noConversion"/>
  </si>
  <si>
    <t>59571</t>
    <phoneticPr fontId="20" type="noConversion"/>
  </si>
  <si>
    <t>임철호</t>
    <phoneticPr fontId="20" type="noConversion"/>
  </si>
  <si>
    <t>경상북도교육청과학원</t>
    <phoneticPr fontId="20" type="noConversion"/>
  </si>
  <si>
    <t>37646</t>
    <phoneticPr fontId="20" type="noConversion"/>
  </si>
  <si>
    <t>류창식</t>
    <phoneticPr fontId="20" type="noConversion"/>
  </si>
  <si>
    <t>36332</t>
    <phoneticPr fontId="20" type="noConversion"/>
  </si>
  <si>
    <t>백상립</t>
    <phoneticPr fontId="20" type="noConversion"/>
  </si>
  <si>
    <t>39392</t>
    <phoneticPr fontId="20" type="noConversion"/>
  </si>
  <si>
    <t>39660</t>
    <phoneticPr fontId="20" type="noConversion"/>
  </si>
  <si>
    <t>임재춘</t>
    <phoneticPr fontId="20" type="noConversion"/>
  </si>
  <si>
    <t>36518</t>
    <phoneticPr fontId="20" type="noConversion"/>
  </si>
  <si>
    <t>배운석</t>
    <phoneticPr fontId="20" type="noConversion"/>
  </si>
  <si>
    <t>38812</t>
    <phoneticPr fontId="20" type="noConversion"/>
  </si>
  <si>
    <t>김동섭</t>
    <phoneticPr fontId="20" type="noConversion"/>
  </si>
  <si>
    <t>054-330-6446</t>
    <phoneticPr fontId="20" type="noConversion"/>
  </si>
  <si>
    <t>38882</t>
    <phoneticPr fontId="20" type="noConversion"/>
  </si>
  <si>
    <t>이승현</t>
    <phoneticPr fontId="20" type="noConversion"/>
  </si>
  <si>
    <t>054-331-7096</t>
    <phoneticPr fontId="20" type="noConversion"/>
  </si>
  <si>
    <t>36333</t>
    <phoneticPr fontId="20" type="noConversion"/>
  </si>
  <si>
    <t>김명식</t>
    <phoneticPr fontId="20" type="noConversion"/>
  </si>
  <si>
    <t>36323</t>
    <phoneticPr fontId="20" type="noConversion"/>
  </si>
  <si>
    <t>경상북도 울진군 울진읍 울진중앙로 121</t>
    <phoneticPr fontId="20" type="noConversion"/>
  </si>
  <si>
    <t>전호봉</t>
    <phoneticPr fontId="20" type="noConversion"/>
  </si>
  <si>
    <t>054-782-1501</t>
    <phoneticPr fontId="20" type="noConversion"/>
  </si>
  <si>
    <t>36002</t>
    <phoneticPr fontId="20" type="noConversion"/>
  </si>
  <si>
    <t>이광식</t>
    <phoneticPr fontId="20" type="noConversion"/>
  </si>
  <si>
    <t>37666</t>
    <phoneticPr fontId="20" type="noConversion"/>
  </si>
  <si>
    <t>38126</t>
    <phoneticPr fontId="20" type="noConversion"/>
  </si>
  <si>
    <t>36811</t>
    <phoneticPr fontId="20" type="noConversion"/>
  </si>
  <si>
    <t>53328</t>
    <phoneticPr fontId="20" type="noConversion"/>
  </si>
  <si>
    <t>50100</t>
    <phoneticPr fontId="20" type="noConversion"/>
  </si>
  <si>
    <t>심철용</t>
    <phoneticPr fontId="20" type="noConversion"/>
  </si>
  <si>
    <t>52620</t>
    <phoneticPr fontId="20" type="noConversion"/>
  </si>
  <si>
    <t>52915</t>
    <phoneticPr fontId="20" type="noConversion"/>
  </si>
  <si>
    <t>박정규</t>
    <phoneticPr fontId="20" type="noConversion"/>
  </si>
  <si>
    <t>50833</t>
    <phoneticPr fontId="20" type="noConversion"/>
  </si>
  <si>
    <t>조옥래</t>
    <phoneticPr fontId="20" type="noConversion"/>
  </si>
  <si>
    <t>님 귀하</t>
    <phoneticPr fontId="20" type="noConversion"/>
  </si>
  <si>
    <t>52529</t>
    <phoneticPr fontId="20" type="noConversion"/>
  </si>
  <si>
    <t>김인수</t>
    <phoneticPr fontId="20" type="noConversion"/>
  </si>
  <si>
    <t>50520</t>
    <phoneticPr fontId="20" type="noConversion"/>
  </si>
  <si>
    <t>강예솔</t>
    <phoneticPr fontId="20" type="noConversion"/>
  </si>
  <si>
    <t>53214</t>
    <phoneticPr fontId="20" type="noConversion"/>
  </si>
  <si>
    <t>김경택</t>
    <phoneticPr fontId="20" type="noConversion"/>
  </si>
  <si>
    <t>52307</t>
    <phoneticPr fontId="20" type="noConversion"/>
  </si>
  <si>
    <t>51411</t>
    <phoneticPr fontId="20" type="noConversion"/>
  </si>
  <si>
    <t>김혁</t>
    <phoneticPr fontId="20" type="noConversion"/>
  </si>
  <si>
    <t>055-267-2676</t>
    <phoneticPr fontId="20" type="noConversion"/>
  </si>
  <si>
    <t>50147</t>
    <phoneticPr fontId="20" type="noConversion"/>
  </si>
  <si>
    <t>구덕서</t>
    <phoneticPr fontId="20" type="noConversion"/>
  </si>
  <si>
    <t>53087</t>
    <phoneticPr fontId="20" type="noConversion"/>
  </si>
  <si>
    <t>50005</t>
    <phoneticPr fontId="20" type="noConversion"/>
  </si>
  <si>
    <t>김영균</t>
    <phoneticPr fontId="20" type="noConversion"/>
  </si>
  <si>
    <t>52129</t>
    <phoneticPr fontId="20" type="noConversion"/>
  </si>
  <si>
    <t>경상남도 의령군 의령읍 의합대로 28</t>
    <phoneticPr fontId="20" type="noConversion"/>
  </si>
  <si>
    <t>박장우</t>
    <phoneticPr fontId="20" type="noConversion"/>
  </si>
  <si>
    <t>50970</t>
    <phoneticPr fontId="20" type="noConversion"/>
  </si>
  <si>
    <t>63553</t>
    <phoneticPr fontId="20" type="noConversion"/>
  </si>
  <si>
    <t>부미선</t>
    <phoneticPr fontId="20" type="noConversion"/>
  </si>
  <si>
    <t>63144</t>
    <phoneticPr fontId="20" type="noConversion"/>
  </si>
  <si>
    <t>63242</t>
    <phoneticPr fontId="20" type="noConversion"/>
  </si>
  <si>
    <t>63517</t>
    <phoneticPr fontId="20" type="noConversion"/>
  </si>
  <si>
    <t>064-792-5788</t>
    <phoneticPr fontId="20" type="noConversion"/>
  </si>
  <si>
    <t>제주해양과학관(아쿠아플라넷 제주)</t>
    <phoneticPr fontId="20" type="noConversion"/>
  </si>
  <si>
    <t>63642</t>
    <phoneticPr fontId="20" type="noConversion"/>
  </si>
  <si>
    <t>※ 교육청 교육통계에서 교육지원청 학교수 파악 가능, 담당장학사만 확인</t>
    <phoneticPr fontId="20" type="noConversion"/>
  </si>
  <si>
    <t>오종해</t>
    <phoneticPr fontId="20" type="noConversion"/>
  </si>
  <si>
    <t>주무관</t>
    <phoneticPr fontId="20" type="noConversion"/>
  </si>
  <si>
    <t>홍보게시물 부착(대행사 진행)</t>
    <phoneticPr fontId="20" type="noConversion"/>
  </si>
  <si>
    <t>홍보게시물 부착(과총 진행)</t>
    <phoneticPr fontId="20" type="noConversion"/>
  </si>
  <si>
    <t>경인청_부천</t>
    <phoneticPr fontId="20" type="noConversion"/>
  </si>
  <si>
    <t>경인청_성남</t>
    <phoneticPr fontId="20" type="noConversion"/>
  </si>
  <si>
    <t>실장</t>
    <phoneticPr fontId="20" type="noConversion"/>
  </si>
  <si>
    <t>제52회 과학의 날 포스터 발송계획</t>
    <phoneticPr fontId="20" type="noConversion"/>
  </si>
  <si>
    <t>세부분류</t>
    <phoneticPr fontId="20" type="noConversion"/>
  </si>
  <si>
    <t>포스터 
배부 수량</t>
    <phoneticPr fontId="20" type="noConversion"/>
  </si>
  <si>
    <t>정부기관</t>
    <phoneticPr fontId="20" type="noConversion"/>
  </si>
  <si>
    <t xml:space="preserve"> 정부부처</t>
    <phoneticPr fontId="20" type="noConversion"/>
  </si>
  <si>
    <t>기관수*2부</t>
    <phoneticPr fontId="20" type="noConversion"/>
  </si>
  <si>
    <t xml:space="preserve"> 청사관리소_서울, 과천, 대전, 세종</t>
    <phoneticPr fontId="20" type="noConversion"/>
  </si>
  <si>
    <t>기관수*5부</t>
    <phoneticPr fontId="20" type="noConversion"/>
  </si>
  <si>
    <t xml:space="preserve"> 지자체</t>
    <phoneticPr fontId="20" type="noConversion"/>
  </si>
  <si>
    <t xml:space="preserve"> 각 시도 및 지자체</t>
    <phoneticPr fontId="20" type="noConversion"/>
  </si>
  <si>
    <t>국회</t>
    <phoneticPr fontId="20" type="noConversion"/>
  </si>
  <si>
    <t xml:space="preserve"> 국회</t>
    <phoneticPr fontId="20" type="noConversion"/>
  </si>
  <si>
    <t>* 홍보게시물 부착(과총&amp;대행사 진행)</t>
    <phoneticPr fontId="20" type="noConversion"/>
  </si>
  <si>
    <t>교육계</t>
    <phoneticPr fontId="20" type="noConversion"/>
  </si>
  <si>
    <t>시도교육청
(193곳)</t>
    <phoneticPr fontId="20" type="noConversion"/>
  </si>
  <si>
    <t xml:space="preserve"> 초등학교</t>
    <phoneticPr fontId="20" type="noConversion"/>
  </si>
  <si>
    <t>*시도교육청 배포 협조
(학교수*2부)</t>
    <phoneticPr fontId="20" type="noConversion"/>
  </si>
  <si>
    <t xml:space="preserve"> 중학교</t>
    <phoneticPr fontId="20" type="noConversion"/>
  </si>
  <si>
    <t xml:space="preserve"> 고등학교</t>
    <phoneticPr fontId="20" type="noConversion"/>
  </si>
  <si>
    <t xml:space="preserve"> 특수학교</t>
    <phoneticPr fontId="20" type="noConversion"/>
  </si>
  <si>
    <t xml:space="preserve"> 기타</t>
    <phoneticPr fontId="20" type="noConversion"/>
  </si>
  <si>
    <t xml:space="preserve"> 여유분</t>
    <phoneticPr fontId="20" type="noConversion"/>
  </si>
  <si>
    <t xml:space="preserve"> 교육과학연구원</t>
    <phoneticPr fontId="20" type="noConversion"/>
  </si>
  <si>
    <t>대학교</t>
    <phoneticPr fontId="20" type="noConversion"/>
  </si>
  <si>
    <t>4년제</t>
    <phoneticPr fontId="20" type="noConversion"/>
  </si>
  <si>
    <t xml:space="preserve"> 전국 4년제 대학교</t>
    <phoneticPr fontId="20" type="noConversion"/>
  </si>
  <si>
    <t>대학본부 
*교육통계서비스 사이트 활용</t>
    <phoneticPr fontId="20" type="noConversion"/>
  </si>
  <si>
    <t>전문대학</t>
    <phoneticPr fontId="20" type="noConversion"/>
  </si>
  <si>
    <t xml:space="preserve"> 전문대(2~3년제), 기능대 등</t>
    <phoneticPr fontId="20" type="noConversion"/>
  </si>
  <si>
    <t>과기정통부</t>
    <phoneticPr fontId="20" type="noConversion"/>
  </si>
  <si>
    <t xml:space="preserve"> 과학기술정보통신부</t>
    <phoneticPr fontId="20" type="noConversion"/>
  </si>
  <si>
    <t>소속기관</t>
    <phoneticPr fontId="20" type="noConversion"/>
  </si>
  <si>
    <t>우정사업본부</t>
    <phoneticPr fontId="20" type="noConversion"/>
  </si>
  <si>
    <t>국립전파연구원</t>
    <phoneticPr fontId="20" type="noConversion"/>
  </si>
  <si>
    <t>중앙전파관리소</t>
    <phoneticPr fontId="20" type="noConversion"/>
  </si>
  <si>
    <t>국립중앙과학관</t>
    <phoneticPr fontId="20" type="noConversion"/>
  </si>
  <si>
    <t>국립과천과학관</t>
    <phoneticPr fontId="20" type="noConversion"/>
  </si>
  <si>
    <t>유관기관</t>
    <phoneticPr fontId="20" type="noConversion"/>
  </si>
  <si>
    <t>국가과학기술연구회 등</t>
    <phoneticPr fontId="20" type="noConversion"/>
  </si>
  <si>
    <t>국립대구과학관</t>
    <phoneticPr fontId="20" type="noConversion"/>
  </si>
  <si>
    <t>국립광주과학관</t>
    <phoneticPr fontId="20" type="noConversion"/>
  </si>
  <si>
    <t>국립부산과학관</t>
    <phoneticPr fontId="20" type="noConversion"/>
  </si>
  <si>
    <t>국립어린이과학관</t>
    <phoneticPr fontId="20" type="noConversion"/>
  </si>
  <si>
    <t>연구개발특구재단</t>
    <phoneticPr fontId="20" type="noConversion"/>
  </si>
  <si>
    <t>한국과학영재학교</t>
    <phoneticPr fontId="20" type="noConversion"/>
  </si>
  <si>
    <t>우체국</t>
    <phoneticPr fontId="20" type="noConversion"/>
  </si>
  <si>
    <t>지방청별</t>
    <phoneticPr fontId="20" type="noConversion"/>
  </si>
  <si>
    <t>서울청</t>
    <phoneticPr fontId="20" type="noConversion"/>
  </si>
  <si>
    <t>*우정사업조달센터 물자관리실에서 배포 
(3급~5급 우체국*1부)
*9개 지방청별로 포장해서 발송 희망</t>
    <phoneticPr fontId="20" type="noConversion"/>
  </si>
  <si>
    <t>경인청_성남지역</t>
    <phoneticPr fontId="20" type="noConversion"/>
  </si>
  <si>
    <t>경인청_부천지역</t>
    <phoneticPr fontId="20" type="noConversion"/>
  </si>
  <si>
    <t>부산청</t>
    <phoneticPr fontId="20" type="noConversion"/>
  </si>
  <si>
    <t>충청청</t>
    <phoneticPr fontId="20" type="noConversion"/>
  </si>
  <si>
    <t>전남청</t>
    <phoneticPr fontId="20" type="noConversion"/>
  </si>
  <si>
    <t>경북청</t>
    <phoneticPr fontId="20" type="noConversion"/>
  </si>
  <si>
    <t>전북청</t>
    <phoneticPr fontId="20" type="noConversion"/>
  </si>
  <si>
    <t>강원청</t>
    <phoneticPr fontId="20" type="noConversion"/>
  </si>
  <si>
    <t>제주청</t>
    <phoneticPr fontId="20" type="noConversion"/>
  </si>
  <si>
    <t>기타</t>
    <phoneticPr fontId="20" type="noConversion"/>
  </si>
  <si>
    <t>공사립 과학관</t>
    <phoneticPr fontId="20" type="noConversion"/>
  </si>
  <si>
    <t>과총 학술단체</t>
    <phoneticPr fontId="20" type="noConversion"/>
  </si>
  <si>
    <t>한국과학기술단체총연합회(기타 배포)</t>
    <phoneticPr fontId="20" type="noConversion"/>
  </si>
  <si>
    <t>보관용 포함</t>
    <phoneticPr fontId="20" type="noConversion"/>
  </si>
  <si>
    <t>기관수*2부(별도 SHEET로 배포처 표기 요망)
부설기관 포함  ※ 과기부 홈페이지 참고</t>
    <phoneticPr fontId="20" type="noConversion"/>
  </si>
  <si>
    <t>2019. 3. 19(화) 작성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</si>
</sst>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.000;[Red]&quot;-&quot;#,##0.000"/>
    <numFmt numFmtId="177" formatCode="&quot;S&quot;\ #,##0;\-&quot;S&quot;\ #,##0"/>
    <numFmt numFmtId="178" formatCode="_ &quot;SFr.&quot;\ * #,##0_ ;_ &quot;SFr.&quot;\ * \-#,##0_ ;_ &quot;SFr.&quot;\ * &quot;-&quot;_ ;_ @_ "/>
    <numFmt numFmtId="179" formatCode="_ * #,##0_ ;_ * \-#,##0_ ;_ * &quot;-&quot;_ ;_ @_ "/>
  </numFmts>
  <fonts count="146">
    <font>
      <sz val="11"/>
      <name val="맑은 고딕"/>
      <charset val="1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u/>
      <sz val="11"/>
      <color indexed="12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sz val="18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sz val="14"/>
      <name val="맑은 고딕"/>
      <family val="3"/>
      <charset val="129"/>
    </font>
    <font>
      <sz val="18"/>
      <name val="맑은 고딕"/>
      <family val="3"/>
      <charset val="129"/>
    </font>
    <font>
      <b/>
      <sz val="12"/>
      <name val="맑은 고딕"/>
      <family val="3"/>
      <charset val="129"/>
    </font>
    <font>
      <sz val="8"/>
      <name val="맑은 고딕"/>
      <family val="3"/>
      <charset val="129"/>
    </font>
    <font>
      <sz val="12"/>
      <name val="맑은 고딕"/>
      <family val="3"/>
      <charset val="129"/>
    </font>
    <font>
      <b/>
      <sz val="14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name val="HY견고딕"/>
      <family val="1"/>
      <charset val="129"/>
    </font>
    <font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b/>
      <sz val="10"/>
      <color indexed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20"/>
      <color indexed="8"/>
      <name val="휴먼엑스포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indexed="8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1"/>
      <color indexed="52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indexed="10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indexed="17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name val="돋움체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rgb="FF0000FF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돋움"/>
      <family val="3"/>
      <charset val="129"/>
    </font>
    <font>
      <u/>
      <sz val="7.7"/>
      <color theme="10"/>
      <name val="맑은 고딕"/>
      <family val="3"/>
      <charset val="129"/>
    </font>
    <font>
      <u/>
      <sz val="6"/>
      <color rgb="FF0000FF"/>
      <name val="맑은 고딕"/>
      <family val="3"/>
      <charset val="129"/>
    </font>
    <font>
      <u/>
      <sz val="10"/>
      <color theme="10"/>
      <name val="Arial"/>
      <family val="2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1"/>
      <color rgb="FF0000FF"/>
      <name val="돋움"/>
      <family val="3"/>
      <charset val="129"/>
    </font>
    <font>
      <u/>
      <sz val="10"/>
      <color indexed="12"/>
      <name val="돋움체"/>
      <family val="3"/>
      <charset val="129"/>
    </font>
    <font>
      <u/>
      <sz val="9.85"/>
      <color rgb="FF0000FF"/>
      <name val="돋움"/>
      <family val="3"/>
      <charset val="129"/>
    </font>
    <font>
      <u/>
      <sz val="9.4499999999999993"/>
      <color theme="10"/>
      <name val="맑은 고딕"/>
      <family val="3"/>
      <charset val="129"/>
    </font>
    <font>
      <b/>
      <sz val="10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name val="Wingdings"/>
      <charset val="2"/>
    </font>
    <font>
      <sz val="9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</font>
    <font>
      <sz val="10"/>
      <name val="돋움"/>
      <family val="3"/>
      <charset val="129"/>
    </font>
    <font>
      <sz val="10"/>
      <name val="Verdana"/>
      <family val="2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sz val="11"/>
      <color theme="1"/>
      <name val="맑은 고딕"/>
      <family val="2"/>
      <scheme val="minor"/>
    </font>
    <font>
      <sz val="9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9"/>
      <color rgb="FF191919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8"/>
      <color rgb="FF191919"/>
      <name val="맑은 고딕"/>
      <family val="3"/>
      <charset val="129"/>
    </font>
    <font>
      <sz val="10"/>
      <color rgb="FF0070C0"/>
      <name val="맑은 고딕"/>
      <family val="3"/>
      <charset val="129"/>
    </font>
    <font>
      <sz val="10"/>
      <color rgb="FF0070C0"/>
      <name val="맑은 고딕"/>
      <family val="3"/>
      <charset val="129"/>
      <scheme val="major"/>
    </font>
    <font>
      <b/>
      <sz val="10"/>
      <color rgb="FF0070C0"/>
      <name val="맑은 고딕"/>
      <family val="3"/>
      <charset val="129"/>
    </font>
    <font>
      <u/>
      <sz val="11"/>
      <color rgb="FF0070C0"/>
      <name val="맑은 고딕"/>
      <family val="3"/>
      <charset val="129"/>
    </font>
    <font>
      <sz val="11"/>
      <color rgb="FF0070C0"/>
      <name val="맑은 고딕"/>
      <family val="3"/>
      <charset val="129"/>
    </font>
    <font>
      <sz val="12"/>
      <color rgb="FF000000"/>
      <name val="바탕체"/>
      <family val="1"/>
      <charset val="129"/>
    </font>
    <font>
      <sz val="10"/>
      <color rgb="FF000000"/>
      <name val="Arial"/>
      <family val="2"/>
    </font>
    <font>
      <sz val="12"/>
      <color rgb="FF000000"/>
      <name val="굴림"/>
      <family val="3"/>
      <charset val="129"/>
    </font>
    <font>
      <sz val="10"/>
      <color rgb="FF000000"/>
      <name val="한컴바탕"/>
      <family val="1"/>
      <charset val="129"/>
    </font>
    <font>
      <b/>
      <sz val="10"/>
      <color rgb="FF000000"/>
      <name val="한컴바탕"/>
      <family val="1"/>
      <charset val="129"/>
    </font>
    <font>
      <sz val="10"/>
      <color rgb="FFFF0000"/>
      <name val="HY그래픽M"/>
      <family val="1"/>
      <charset val="129"/>
    </font>
    <font>
      <sz val="9"/>
      <color rgb="FF0000FF"/>
      <name val="맑은 고딕"/>
      <family val="3"/>
      <charset val="129"/>
    </font>
    <font>
      <b/>
      <sz val="10"/>
      <color rgb="FF0000FF"/>
      <name val="맑은 고딕"/>
      <family val="3"/>
      <charset val="129"/>
    </font>
    <font>
      <sz val="10"/>
      <color rgb="FF0000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0"/>
      <color rgb="FFFF0000"/>
      <name val="맑은 고딕"/>
      <family val="3"/>
      <charset val="129"/>
      <scheme val="major"/>
    </font>
  </fonts>
  <fills count="6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5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7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4"/>
      </patternFill>
    </fill>
    <fill>
      <patternFill patternType="solid">
        <fgColor indexed="40"/>
        <bgColor indexed="64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29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11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51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30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4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theme="4"/>
      </patternFill>
    </fill>
    <fill>
      <patternFill patternType="solid">
        <fgColor indexed="62"/>
      </patternFill>
    </fill>
    <fill>
      <patternFill patternType="solid">
        <fgColor theme="5"/>
      </patternFill>
    </fill>
    <fill>
      <patternFill patternType="solid">
        <fgColor indexed="10"/>
      </patternFill>
    </fill>
    <fill>
      <patternFill patternType="solid">
        <fgColor theme="6"/>
      </patternFill>
    </fill>
    <fill>
      <patternFill patternType="solid">
        <fgColor indexed="57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53"/>
      </patternFill>
    </fill>
    <fill>
      <patternFill patternType="solid">
        <fgColor rgb="FFF2F2F2"/>
      </patternFill>
    </fill>
    <fill>
      <patternFill patternType="solid">
        <fgColor indexed="2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indexed="26"/>
      </patternFill>
    </fill>
    <fill>
      <patternFill patternType="solid">
        <fgColor rgb="FFFFEB9C"/>
      </patternFill>
    </fill>
    <fill>
      <patternFill patternType="solid">
        <fgColor indexed="43"/>
      </patternFill>
    </fill>
    <fill>
      <patternFill patternType="solid">
        <fgColor rgb="FFA5A5A5"/>
      </patternFill>
    </fill>
    <fill>
      <patternFill patternType="solid">
        <fgColor indexed="5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22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medium">
        <color indexed="30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8955">
    <xf numFmtId="0" fontId="0" fillId="0" borderId="0" applyNumberFormat="0" applyFont="0" applyFill="0" applyBorder="0" applyAlignment="0" applyProtection="0">
      <alignment vertical="center"/>
    </xf>
    <xf numFmtId="0" fontId="19" fillId="2" borderId="0" applyNumberFormat="0" applyFont="0" applyFill="0" applyBorder="0" applyAlignment="0" applyProtection="0">
      <alignment vertical="center"/>
    </xf>
    <xf numFmtId="0" fontId="19" fillId="2" borderId="0" applyNumberFormat="0" applyFont="0" applyFill="0" applyBorder="0" applyAlignment="0" applyProtection="0">
      <alignment vertical="center"/>
    </xf>
    <xf numFmtId="0" fontId="19" fillId="2" borderId="0" applyNumberFormat="0" applyFont="0" applyFill="0" applyBorder="0" applyAlignment="0" applyProtection="0">
      <alignment vertical="center"/>
    </xf>
    <xf numFmtId="0" fontId="19" fillId="3" borderId="0" applyNumberFormat="0" applyFont="0" applyFill="0" applyBorder="0" applyAlignment="0" applyProtection="0">
      <alignment vertical="center"/>
    </xf>
    <xf numFmtId="0" fontId="19" fillId="3" borderId="0" applyNumberFormat="0" applyFont="0" applyFill="0" applyBorder="0" applyAlignment="0" applyProtection="0">
      <alignment vertical="center"/>
    </xf>
    <xf numFmtId="41" fontId="19" fillId="0" borderId="0" applyNumberFormat="0" applyFont="0" applyFill="0" applyBorder="0" applyAlignment="0" applyProtection="0">
      <alignment vertical="center"/>
    </xf>
    <xf numFmtId="41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3" fillId="0" borderId="0" applyNumberFormat="0" applyFont="0" applyFill="0" applyBorder="0" applyAlignment="0" applyProtection="0">
      <alignment vertical="top"/>
      <protection locked="0"/>
    </xf>
    <xf numFmtId="0" fontId="14" fillId="0" borderId="1">
      <alignment horizontal="center" vertical="center"/>
    </xf>
    <xf numFmtId="0" fontId="14" fillId="0" borderId="1">
      <alignment horizontal="left" vertical="center"/>
    </xf>
    <xf numFmtId="41" fontId="14" fillId="0" borderId="1">
      <alignment horizontal="center" vertical="center"/>
    </xf>
    <xf numFmtId="0" fontId="14" fillId="0" borderId="1">
      <alignment horizontal="left" vertical="center"/>
    </xf>
    <xf numFmtId="0" fontId="14" fillId="0" borderId="1">
      <alignment horizontal="center" vertical="center"/>
    </xf>
    <xf numFmtId="0" fontId="14" fillId="4" borderId="1">
      <alignment horizontal="center" vertical="center"/>
    </xf>
    <xf numFmtId="41" fontId="14" fillId="4" borderId="1">
      <alignment horizontal="center" vertical="center"/>
    </xf>
    <xf numFmtId="41" fontId="14" fillId="0" borderId="1">
      <alignment horizontal="center" vertical="center"/>
    </xf>
    <xf numFmtId="0" fontId="14" fillId="4" borderId="2">
      <alignment horizontal="center" vertical="center"/>
    </xf>
    <xf numFmtId="0" fontId="14" fillId="4" borderId="3">
      <alignment horizontal="center" vertical="center"/>
    </xf>
    <xf numFmtId="0" fontId="14" fillId="0" borderId="4">
      <alignment horizontal="center" vertical="center"/>
    </xf>
    <xf numFmtId="0" fontId="14" fillId="0" borderId="2">
      <alignment horizontal="center" vertical="center"/>
    </xf>
    <xf numFmtId="0" fontId="14" fillId="0" borderId="5">
      <alignment horizontal="center" vertical="center"/>
    </xf>
    <xf numFmtId="0" fontId="14" fillId="0" borderId="5">
      <alignment horizontal="center" vertical="center"/>
    </xf>
    <xf numFmtId="41" fontId="14" fillId="0" borderId="5">
      <alignment horizontal="center" vertical="center"/>
    </xf>
    <xf numFmtId="41" fontId="14" fillId="0" borderId="5">
      <alignment vertical="center"/>
    </xf>
    <xf numFmtId="41" fontId="14" fillId="5" borderId="5">
      <alignment vertical="center"/>
    </xf>
    <xf numFmtId="41" fontId="14" fillId="0" borderId="1">
      <alignment horizontal="center" vertical="center"/>
    </xf>
    <xf numFmtId="41" fontId="14" fillId="0" borderId="1">
      <alignment horizontal="center" vertical="center"/>
    </xf>
    <xf numFmtId="41" fontId="14" fillId="0" borderId="1">
      <alignment horizontal="center" vertical="center" shrinkToFit="1"/>
    </xf>
    <xf numFmtId="0" fontId="14" fillId="0" borderId="6">
      <alignment horizontal="center" vertical="center"/>
    </xf>
    <xf numFmtId="0" fontId="14" fillId="0" borderId="1">
      <alignment horizontal="center" vertical="center"/>
    </xf>
    <xf numFmtId="41" fontId="14" fillId="0" borderId="5">
      <alignment horizontal="center" vertical="center"/>
    </xf>
    <xf numFmtId="41" fontId="14" fillId="0" borderId="2">
      <alignment horizontal="center" vertical="center"/>
    </xf>
    <xf numFmtId="41" fontId="19" fillId="0" borderId="0">
      <alignment vertical="center"/>
    </xf>
    <xf numFmtId="0" fontId="14" fillId="0" borderId="2">
      <alignment horizontal="center" vertical="center"/>
    </xf>
    <xf numFmtId="0" fontId="14" fillId="0" borderId="1">
      <alignment horizontal="center" vertical="center" wrapText="1"/>
    </xf>
    <xf numFmtId="41" fontId="14" fillId="0" borderId="7">
      <alignment vertical="center"/>
    </xf>
    <xf numFmtId="41" fontId="14" fillId="0" borderId="5">
      <alignment vertical="center"/>
    </xf>
    <xf numFmtId="41" fontId="14" fillId="4" borderId="8">
      <alignment horizontal="center" vertical="center"/>
    </xf>
    <xf numFmtId="0" fontId="14" fillId="4" borderId="8">
      <alignment horizontal="center" vertical="center"/>
    </xf>
    <xf numFmtId="0" fontId="14" fillId="0" borderId="2">
      <alignment horizontal="left" vertical="center"/>
    </xf>
    <xf numFmtId="0" fontId="14" fillId="0" borderId="3">
      <alignment horizontal="center" vertical="center"/>
    </xf>
    <xf numFmtId="0" fontId="14" fillId="4" borderId="9">
      <alignment horizontal="center" vertical="center"/>
    </xf>
    <xf numFmtId="0" fontId="14" fillId="4" borderId="10">
      <alignment horizontal="center" vertical="center"/>
    </xf>
    <xf numFmtId="0" fontId="14" fillId="6" borderId="1">
      <alignment horizontal="center" vertical="center"/>
    </xf>
    <xf numFmtId="0" fontId="14" fillId="6" borderId="8">
      <alignment horizontal="center" vertical="center"/>
    </xf>
    <xf numFmtId="0" fontId="14" fillId="4" borderId="11">
      <alignment horizontal="center" vertical="center"/>
    </xf>
    <xf numFmtId="0" fontId="14" fillId="0" borderId="12">
      <alignment vertical="center"/>
    </xf>
    <xf numFmtId="0" fontId="14" fillId="0" borderId="12">
      <alignment horizontal="center" vertical="center"/>
    </xf>
    <xf numFmtId="0" fontId="14" fillId="0" borderId="1">
      <alignment horizontal="left" vertical="center"/>
    </xf>
    <xf numFmtId="0" fontId="14" fillId="0" borderId="1">
      <alignment horizontal="left" vertical="center"/>
    </xf>
    <xf numFmtId="41" fontId="14" fillId="0" borderId="5">
      <alignment horizontal="center" vertical="center"/>
    </xf>
    <xf numFmtId="41" fontId="14" fillId="5" borderId="5">
      <alignment horizontal="center" vertical="center"/>
    </xf>
    <xf numFmtId="0" fontId="19" fillId="0" borderId="0">
      <alignment horizontal="center" vertical="center"/>
    </xf>
    <xf numFmtId="41" fontId="14" fillId="0" borderId="2">
      <alignment horizontal="center" vertical="center"/>
    </xf>
    <xf numFmtId="41" fontId="14" fillId="4" borderId="2">
      <alignment horizontal="center" vertical="center"/>
    </xf>
    <xf numFmtId="0" fontId="14" fillId="4" borderId="13">
      <alignment horizontal="center" vertical="center"/>
    </xf>
    <xf numFmtId="0" fontId="14" fillId="0" borderId="1">
      <alignment horizontal="left" vertical="center"/>
    </xf>
    <xf numFmtId="0" fontId="14" fillId="0" borderId="0">
      <alignment horizontal="center" vertical="center"/>
    </xf>
    <xf numFmtId="0" fontId="19" fillId="0" borderId="0">
      <alignment vertical="center"/>
    </xf>
    <xf numFmtId="0" fontId="14" fillId="0" borderId="0">
      <alignment horizontal="center" vertical="center" shrinkToFit="1"/>
    </xf>
    <xf numFmtId="0" fontId="14" fillId="0" borderId="0">
      <alignment horizontal="left" vertical="center" shrinkToFit="1"/>
    </xf>
    <xf numFmtId="0" fontId="19" fillId="0" borderId="0">
      <alignment vertical="center"/>
    </xf>
    <xf numFmtId="0" fontId="19" fillId="0" borderId="0">
      <alignment horizontal="center" vertical="center"/>
    </xf>
    <xf numFmtId="0" fontId="19" fillId="0" borderId="0">
      <alignment horizontal="left" vertical="center"/>
    </xf>
    <xf numFmtId="0" fontId="14" fillId="0" borderId="13">
      <alignment horizontal="center" vertical="center"/>
    </xf>
    <xf numFmtId="0" fontId="14" fillId="4" borderId="14">
      <alignment horizontal="center" vertical="center"/>
    </xf>
    <xf numFmtId="41" fontId="14" fillId="4" borderId="14">
      <alignment horizontal="center" vertical="center"/>
    </xf>
    <xf numFmtId="0" fontId="19" fillId="0" borderId="0">
      <alignment horizontal="center" vertical="center"/>
    </xf>
    <xf numFmtId="0" fontId="15" fillId="0" borderId="0">
      <alignment vertical="center"/>
    </xf>
    <xf numFmtId="0" fontId="16" fillId="0" borderId="0">
      <alignment horizontal="center" vertical="center"/>
    </xf>
    <xf numFmtId="0" fontId="14" fillId="4" borderId="15">
      <alignment horizontal="center" vertical="center"/>
    </xf>
    <xf numFmtId="41" fontId="14" fillId="4" borderId="14">
      <alignment horizontal="center" vertical="center"/>
    </xf>
    <xf numFmtId="41" fontId="14" fillId="4" borderId="16">
      <alignment horizontal="center" vertical="center"/>
    </xf>
    <xf numFmtId="41" fontId="14" fillId="4" borderId="16">
      <alignment horizontal="center" vertical="center"/>
    </xf>
    <xf numFmtId="41" fontId="14" fillId="0" borderId="6">
      <alignment horizontal="center" vertical="center"/>
    </xf>
    <xf numFmtId="41" fontId="17" fillId="7" borderId="5">
      <alignment horizontal="center" vertical="center"/>
    </xf>
    <xf numFmtId="41" fontId="17" fillId="7" borderId="5">
      <alignment vertical="center"/>
    </xf>
    <xf numFmtId="0" fontId="18" fillId="0" borderId="0">
      <alignment vertical="center"/>
    </xf>
    <xf numFmtId="41" fontId="14" fillId="0" borderId="13">
      <alignment horizontal="center" vertical="center"/>
    </xf>
    <xf numFmtId="0" fontId="14" fillId="0" borderId="5">
      <alignment horizontal="center" vertical="center" wrapText="1"/>
    </xf>
    <xf numFmtId="0" fontId="14" fillId="5" borderId="5">
      <alignment horizontal="center" vertical="center"/>
    </xf>
    <xf numFmtId="0" fontId="16" fillId="7" borderId="5">
      <alignment horizontal="center" vertical="center"/>
    </xf>
    <xf numFmtId="0" fontId="14" fillId="0" borderId="1">
      <alignment horizontal="left" vertical="center" wrapText="1"/>
    </xf>
    <xf numFmtId="41" fontId="14" fillId="4" borderId="1">
      <alignment horizontal="center" vertical="center"/>
    </xf>
    <xf numFmtId="0" fontId="14" fillId="0" borderId="8">
      <alignment horizontal="center" vertical="center"/>
    </xf>
    <xf numFmtId="0" fontId="14" fillId="0" borderId="1">
      <alignment horizontal="center" vertical="center" shrinkToFit="1"/>
    </xf>
    <xf numFmtId="0" fontId="14" fillId="0" borderId="1">
      <alignment horizontal="center" vertical="center" wrapText="1"/>
    </xf>
    <xf numFmtId="0" fontId="14" fillId="0" borderId="1">
      <alignment horizontal="center" vertical="center" shrinkToFit="1"/>
    </xf>
    <xf numFmtId="0" fontId="14" fillId="0" borderId="1">
      <alignment vertical="center"/>
    </xf>
    <xf numFmtId="0" fontId="14" fillId="0" borderId="17">
      <alignment horizontal="center" vertical="center"/>
    </xf>
    <xf numFmtId="0" fontId="14" fillId="0" borderId="6">
      <alignment vertical="center"/>
    </xf>
    <xf numFmtId="0" fontId="14" fillId="0" borderId="13">
      <alignment horizontal="left" vertical="center"/>
    </xf>
    <xf numFmtId="0" fontId="14" fillId="0" borderId="1">
      <alignment horizontal="left" vertical="center" shrinkToFit="1"/>
    </xf>
    <xf numFmtId="0" fontId="14" fillId="0" borderId="1">
      <alignment horizontal="left" vertical="center"/>
    </xf>
    <xf numFmtId="0" fontId="14" fillId="0" borderId="1">
      <alignment horizontal="left" vertical="center" shrinkToFit="1"/>
    </xf>
    <xf numFmtId="0" fontId="14" fillId="0" borderId="13">
      <alignment horizontal="center" vertical="center"/>
    </xf>
    <xf numFmtId="0" fontId="14" fillId="0" borderId="1">
      <alignment horizontal="left" vertical="center" shrinkToFit="1"/>
    </xf>
    <xf numFmtId="0" fontId="14" fillId="0" borderId="1">
      <alignment horizontal="left" vertical="center" shrinkToFit="1"/>
    </xf>
    <xf numFmtId="41" fontId="14" fillId="4" borderId="18">
      <alignment horizontal="center"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12" fillId="0" borderId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19" fillId="2" borderId="0" applyNumberFormat="0" applyFont="0" applyFill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19" fillId="2" borderId="0" applyNumberFormat="0" applyFont="0" applyFill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19" fillId="2" borderId="0" applyNumberFormat="0" applyFont="0" applyFill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41" fontId="19" fillId="0" borderId="0" applyNumberFormat="0" applyFon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19" fillId="3" borderId="0" applyNumberFormat="0" applyFon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19" fillId="3" borderId="0" applyNumberFormat="0" applyFon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41" fontId="19" fillId="0" borderId="0" applyNumberFormat="0" applyFont="0" applyFill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41" fontId="19" fillId="0" borderId="0" applyNumberFormat="0" applyFont="0" applyFill="0" applyBorder="0" applyAlignment="0" applyProtection="0">
      <alignment vertical="center"/>
    </xf>
    <xf numFmtId="0" fontId="19" fillId="15" borderId="0" applyNumberFormat="0" applyFont="0" applyFill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4" fillId="0" borderId="1">
      <alignment horizontal="left"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41" fontId="19" fillId="0" borderId="0" applyNumberFormat="0" applyFont="0" applyFill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4" fillId="0" borderId="1">
      <alignment horizontal="left" vertical="center"/>
    </xf>
    <xf numFmtId="0" fontId="14" fillId="0" borderId="41">
      <alignment horizontal="left" vertical="center"/>
    </xf>
    <xf numFmtId="0" fontId="33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6" fillId="0" borderId="0" applyNumberFormat="0" applyFont="0" applyFill="0" applyBorder="0" applyAlignment="0" applyProtection="0"/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14" fillId="4" borderId="1">
      <alignment horizontal="center" vertical="center"/>
    </xf>
    <xf numFmtId="41" fontId="37" fillId="0" borderId="42">
      <alignment horizontal="right" vertical="center"/>
    </xf>
    <xf numFmtId="0" fontId="33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14" fillId="0" borderId="1">
      <alignment horizontal="center" vertical="center"/>
    </xf>
    <xf numFmtId="0" fontId="14" fillId="0" borderId="43">
      <alignment horizontal="center"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41" fontId="14" fillId="0" borderId="1">
      <alignment horizontal="center" vertical="center"/>
    </xf>
    <xf numFmtId="0" fontId="14" fillId="24" borderId="5">
      <alignment horizontal="left" vertical="center"/>
    </xf>
    <xf numFmtId="0" fontId="33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41" fontId="14" fillId="4" borderId="1">
      <alignment horizontal="center" vertical="center"/>
    </xf>
    <xf numFmtId="0" fontId="14" fillId="24" borderId="5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14" fillId="4" borderId="3">
      <alignment horizontal="center" vertical="center"/>
    </xf>
    <xf numFmtId="0" fontId="14" fillId="24" borderId="7">
      <alignment horizontal="left" vertical="center"/>
    </xf>
    <xf numFmtId="0" fontId="33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14" fillId="4" borderId="2">
      <alignment horizontal="center" vertical="center"/>
    </xf>
    <xf numFmtId="41" fontId="37" fillId="24" borderId="44">
      <alignment horizontal="right"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14" fillId="0" borderId="5">
      <alignment horizontal="center"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14" fillId="0" borderId="2">
      <alignment horizontal="center" vertical="center"/>
    </xf>
    <xf numFmtId="41" fontId="37" fillId="0" borderId="44">
      <alignment horizontal="right"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14" fillId="0" borderId="4">
      <alignment horizontal="center" vertical="center"/>
    </xf>
    <xf numFmtId="0" fontId="14" fillId="24" borderId="45">
      <alignment horizontal="center"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41" fontId="14" fillId="0" borderId="5">
      <alignment horizontal="center" vertical="center"/>
    </xf>
    <xf numFmtId="0" fontId="14" fillId="0" borderId="45">
      <alignment horizontal="center" vertical="center"/>
    </xf>
    <xf numFmtId="0" fontId="33" fillId="29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14" fillId="0" borderId="5">
      <alignment horizontal="center" vertical="center"/>
    </xf>
    <xf numFmtId="0" fontId="14" fillId="0" borderId="7">
      <alignment horizontal="left"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41" fontId="14" fillId="5" borderId="5">
      <alignment vertical="center"/>
    </xf>
    <xf numFmtId="0" fontId="14" fillId="0" borderId="5">
      <alignment horizontal="left" vertical="center" wrapText="1"/>
    </xf>
    <xf numFmtId="0" fontId="33" fillId="30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41" fontId="14" fillId="0" borderId="5">
      <alignment vertical="center"/>
    </xf>
    <xf numFmtId="0" fontId="14" fillId="0" borderId="45">
      <alignment horizontal="center"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41" fontId="14" fillId="0" borderId="1">
      <alignment horizontal="center" vertical="center"/>
    </xf>
    <xf numFmtId="0" fontId="14" fillId="0" borderId="5">
      <alignment vertical="center" wrapText="1"/>
    </xf>
    <xf numFmtId="0" fontId="33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41" fontId="14" fillId="0" borderId="1">
      <alignment horizontal="center" vertical="center"/>
    </xf>
    <xf numFmtId="0" fontId="14" fillId="0" borderId="46">
      <alignment horizontal="left" vertical="center" wrapText="1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14" fillId="0" borderId="6">
      <alignment horizontal="center" vertical="center"/>
    </xf>
    <xf numFmtId="0" fontId="14" fillId="24" borderId="24">
      <alignment horizontal="left" vertical="center" wrapText="1"/>
    </xf>
    <xf numFmtId="0" fontId="38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41" fontId="14" fillId="0" borderId="1">
      <alignment horizontal="center" vertical="center" shrinkToFit="1"/>
    </xf>
    <xf numFmtId="0" fontId="14" fillId="24" borderId="46">
      <alignment horizontal="left"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41" fontId="14" fillId="0" borderId="5">
      <alignment horizontal="center" vertical="center"/>
    </xf>
    <xf numFmtId="0" fontId="14" fillId="24" borderId="5">
      <alignment vertical="center" wrapText="1"/>
    </xf>
    <xf numFmtId="0" fontId="38" fillId="3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14" fillId="0" borderId="1">
      <alignment horizontal="center" vertical="center"/>
    </xf>
    <xf numFmtId="0" fontId="14" fillId="24" borderId="5">
      <alignment horizontal="left" vertical="center" wrapText="1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14" fillId="0" borderId="2">
      <alignment horizontal="center"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41" fontId="19" fillId="0" borderId="0">
      <alignment vertical="center"/>
    </xf>
    <xf numFmtId="0" fontId="14" fillId="0" borderId="5">
      <alignment horizontal="left"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41" fontId="14" fillId="0" borderId="2">
      <alignment horizontal="center" vertical="center"/>
    </xf>
    <xf numFmtId="0" fontId="14" fillId="0" borderId="5">
      <alignment vertical="center"/>
    </xf>
    <xf numFmtId="0" fontId="38" fillId="36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41" fontId="14" fillId="0" borderId="5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41" fontId="14" fillId="0" borderId="7">
      <alignment vertical="center"/>
    </xf>
    <xf numFmtId="0" fontId="19" fillId="0" borderId="5">
      <alignment horizontal="center"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14" fillId="0" borderId="1">
      <alignment horizontal="center" vertical="center" wrapText="1"/>
    </xf>
    <xf numFmtId="0" fontId="19" fillId="0" borderId="47">
      <alignment horizontal="center"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14" fillId="4" borderId="8">
      <alignment horizontal="center" vertical="center"/>
    </xf>
    <xf numFmtId="0" fontId="19" fillId="0" borderId="0">
      <alignment vertical="center"/>
    </xf>
    <xf numFmtId="0" fontId="38" fillId="39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41" fontId="14" fillId="4" borderId="8">
      <alignment horizontal="center" vertical="center"/>
    </xf>
    <xf numFmtId="0" fontId="19" fillId="0" borderId="44">
      <alignment horizontal="center"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14" fillId="4" borderId="9">
      <alignment horizontal="center"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14" fillId="0" borderId="3">
      <alignment horizontal="center" vertical="center"/>
    </xf>
    <xf numFmtId="0" fontId="40" fillId="0" borderId="0">
      <alignment horizontal="center"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14" fillId="0" borderId="2">
      <alignment horizontal="left" vertical="center"/>
    </xf>
    <xf numFmtId="0" fontId="40" fillId="0" borderId="0">
      <alignment vertical="center"/>
    </xf>
    <xf numFmtId="0" fontId="38" fillId="41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14" fillId="6" borderId="1">
      <alignment horizontal="center" vertical="center"/>
    </xf>
    <xf numFmtId="0" fontId="37" fillId="0" borderId="48">
      <alignment horizontal="center" vertical="center"/>
    </xf>
    <xf numFmtId="0" fontId="38" fillId="43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14" fillId="4" borderId="10">
      <alignment horizontal="center" vertical="center"/>
    </xf>
    <xf numFmtId="0" fontId="19" fillId="0" borderId="0">
      <alignment horizontal="center"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14" fillId="4" borderId="11">
      <alignment horizontal="center" vertical="center"/>
    </xf>
    <xf numFmtId="0" fontId="37" fillId="0" borderId="49">
      <alignment horizontal="center" vertical="center"/>
    </xf>
    <xf numFmtId="0" fontId="38" fillId="45" borderId="0" applyNumberFormat="0" applyBorder="0" applyAlignment="0" applyProtection="0">
      <alignment vertical="center"/>
    </xf>
    <xf numFmtId="0" fontId="39" fillId="46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14" fillId="6" borderId="8">
      <alignment horizontal="center" vertical="center"/>
    </xf>
    <xf numFmtId="0" fontId="37" fillId="0" borderId="50">
      <alignment horizontal="center"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14" fillId="0" borderId="12">
      <alignment horizontal="center" vertical="center"/>
    </xf>
    <xf numFmtId="0" fontId="14" fillId="0" borderId="22">
      <alignment horizontal="left" vertical="center" wrapText="1"/>
    </xf>
    <xf numFmtId="0" fontId="38" fillId="47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14" fillId="0" borderId="12">
      <alignment vertical="center"/>
    </xf>
    <xf numFmtId="0" fontId="14" fillId="0" borderId="51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7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14" fillId="0" borderId="1">
      <alignment horizontal="left" vertical="center"/>
    </xf>
    <xf numFmtId="0" fontId="14" fillId="0" borderId="52">
      <alignment horizontal="left" vertical="center"/>
    </xf>
    <xf numFmtId="0" fontId="38" fillId="49" borderId="0" applyNumberFormat="0" applyBorder="0" applyAlignment="0" applyProtection="0">
      <alignment vertical="center"/>
    </xf>
    <xf numFmtId="0" fontId="39" fillId="38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14" fillId="0" borderId="1">
      <alignment horizontal="left" vertical="center"/>
    </xf>
    <xf numFmtId="41" fontId="37" fillId="0" borderId="53">
      <alignment horizontal="right"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41" fontId="14" fillId="5" borderId="5">
      <alignment horizontal="center" vertical="center"/>
    </xf>
    <xf numFmtId="0" fontId="14" fillId="0" borderId="54">
      <alignment vertical="center"/>
    </xf>
    <xf numFmtId="0" fontId="38" fillId="50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41" fontId="14" fillId="0" borderId="5">
      <alignment horizontal="center" vertical="center"/>
    </xf>
    <xf numFmtId="0" fontId="14" fillId="0" borderId="55">
      <alignment horizontal="center"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0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41" fontId="14" fillId="0" borderId="2">
      <alignment horizontal="center" vertical="center"/>
    </xf>
    <xf numFmtId="0" fontId="14" fillId="0" borderId="44">
      <alignment horizontal="center" vertical="center"/>
    </xf>
    <xf numFmtId="0" fontId="38" fillId="51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19" fillId="0" borderId="0">
      <alignment horizontal="center" vertical="center"/>
    </xf>
    <xf numFmtId="0" fontId="14" fillId="0" borderId="56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38" fillId="51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4" fillId="4" borderId="13">
      <alignment horizontal="center" vertical="center"/>
    </xf>
    <xf numFmtId="0" fontId="14" fillId="0" borderId="5">
      <alignment horizontal="left" vertical="center" wrapText="1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41" fontId="14" fillId="4" borderId="2">
      <alignment horizontal="center" vertical="center"/>
    </xf>
    <xf numFmtId="0" fontId="14" fillId="0" borderId="57">
      <alignment horizontal="center"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4" fillId="54" borderId="59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4" fillId="54" borderId="59" applyNumberFormat="0" applyAlignment="0" applyProtection="0">
      <alignment vertical="center"/>
    </xf>
    <xf numFmtId="0" fontId="44" fillId="54" borderId="59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4" fillId="54" borderId="59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14" fillId="0" borderId="0">
      <alignment horizontal="center" vertical="center"/>
    </xf>
    <xf numFmtId="0" fontId="14" fillId="0" borderId="60">
      <alignment horizontal="left" vertical="center"/>
    </xf>
    <xf numFmtId="0" fontId="43" fillId="53" borderId="58" applyNumberFormat="0" applyAlignment="0" applyProtection="0">
      <alignment vertical="center"/>
    </xf>
    <xf numFmtId="0" fontId="44" fillId="54" borderId="59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14" fillId="0" borderId="1">
      <alignment horizontal="left" vertical="center"/>
    </xf>
    <xf numFmtId="0" fontId="14" fillId="0" borderId="47">
      <alignment horizontal="left"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3" fillId="53" borderId="58" applyNumberFormat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14" fillId="0" borderId="0">
      <alignment horizontal="center" vertical="center" shrinkToFit="1"/>
    </xf>
    <xf numFmtId="0" fontId="19" fillId="0" borderId="44">
      <alignment horizontal="center" vertical="center" wrapText="1"/>
    </xf>
    <xf numFmtId="0" fontId="45" fillId="55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20">
      <alignment horizontal="center"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3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3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7" borderId="62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7" borderId="62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3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7" borderId="62" applyNumberFormat="0" applyFont="0" applyAlignment="0" applyProtection="0">
      <alignment vertical="center"/>
    </xf>
    <xf numFmtId="0" fontId="33" fillId="56" borderId="61" applyNumberFormat="0" applyFont="0" applyAlignment="0" applyProtection="0">
      <alignment vertical="center"/>
    </xf>
    <xf numFmtId="0" fontId="35" fillId="57" borderId="62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7" borderId="62" applyNumberFormat="0" applyFont="0" applyAlignment="0" applyProtection="0">
      <alignment vertical="center"/>
    </xf>
    <xf numFmtId="0" fontId="33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7" borderId="62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7" borderId="62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19" fillId="0" borderId="0">
      <alignment vertical="center"/>
    </xf>
    <xf numFmtId="0" fontId="14" fillId="0" borderId="63">
      <alignment horizontal="left"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7" borderId="62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3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14" fillId="0" borderId="13">
      <alignment horizontal="center"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7" borderId="62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19" fillId="0" borderId="0">
      <alignment horizontal="left"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3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7" borderId="62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3" fillId="56" borderId="61" applyNumberFormat="0" applyFont="0" applyAlignment="0" applyProtection="0">
      <alignment vertical="center"/>
    </xf>
    <xf numFmtId="0" fontId="14" fillId="4" borderId="14">
      <alignment horizontal="center" vertical="center"/>
    </xf>
    <xf numFmtId="0" fontId="35" fillId="56" borderId="61" applyNumberFormat="0" applyFont="0" applyAlignment="0" applyProtection="0">
      <alignment vertical="center"/>
    </xf>
    <xf numFmtId="0" fontId="35" fillId="57" borderId="62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3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7" borderId="62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19" fillId="0" borderId="0">
      <alignment horizontal="center" vertical="center"/>
    </xf>
    <xf numFmtId="0" fontId="14" fillId="0" borderId="64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3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19" fillId="0" borderId="0">
      <alignment horizontal="center"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3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41" fontId="14" fillId="4" borderId="14">
      <alignment horizontal="center"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14" fillId="0" borderId="0">
      <alignment horizontal="left" vertical="center" shrinkToFit="1"/>
    </xf>
    <xf numFmtId="41" fontId="37" fillId="0" borderId="65">
      <alignment horizontal="right" vertical="center"/>
    </xf>
    <xf numFmtId="0" fontId="33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3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3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3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3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3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0" fontId="33" fillId="56" borderId="61" applyNumberFormat="0" applyFont="0" applyAlignment="0" applyProtection="0">
      <alignment vertical="center"/>
    </xf>
    <xf numFmtId="0" fontId="35" fillId="56" borderId="61" applyNumberFormat="0" applyFont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16" fillId="0" borderId="0">
      <alignment horizontal="center" vertical="center"/>
    </xf>
    <xf numFmtId="0" fontId="14" fillId="0" borderId="7">
      <alignment horizontal="left" vertical="center" wrapText="1"/>
    </xf>
    <xf numFmtId="0" fontId="47" fillId="58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0" borderId="46">
      <alignment horizontal="center"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7" fillId="5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41" fontId="14" fillId="4" borderId="14">
      <alignment horizontal="center" vertical="center"/>
    </xf>
    <xf numFmtId="41" fontId="37" fillId="0" borderId="66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4" fillId="4" borderId="15">
      <alignment horizontal="center" vertical="center"/>
    </xf>
    <xf numFmtId="0" fontId="14" fillId="0" borderId="45">
      <alignment horizontal="center" vertical="center" wrapText="1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2" fillId="61" borderId="68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2" fillId="61" borderId="68" applyNumberFormat="0" applyAlignment="0" applyProtection="0">
      <alignment vertical="center"/>
    </xf>
    <xf numFmtId="0" fontId="52" fillId="61" borderId="68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2" fillId="61" borderId="68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41" fontId="14" fillId="4" borderId="16">
      <alignment horizontal="center" vertical="center"/>
    </xf>
    <xf numFmtId="0" fontId="14" fillId="0" borderId="69">
      <alignment horizontal="center" vertical="center"/>
    </xf>
    <xf numFmtId="0" fontId="51" fillId="60" borderId="67" applyNumberFormat="0" applyAlignment="0" applyProtection="0">
      <alignment vertical="center"/>
    </xf>
    <xf numFmtId="0" fontId="52" fillId="61" borderId="68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41" fontId="14" fillId="4" borderId="16">
      <alignment horizontal="center" vertical="center"/>
    </xf>
    <xf numFmtId="0" fontId="14" fillId="0" borderId="70">
      <alignment horizontal="left"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0" fontId="51" fillId="60" borderId="67" applyNumberFormat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/>
    <xf numFmtId="41" fontId="14" fillId="0" borderId="6">
      <alignment horizontal="center" vertical="center"/>
    </xf>
    <xf numFmtId="0" fontId="19" fillId="0" borderId="71">
      <alignment horizontal="center"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0" fontId="19" fillId="0" borderId="72">
      <alignment horizontal="center" vertical="center"/>
    </xf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19" fillId="0" borderId="0">
      <alignment horizontal="center"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41" fontId="53" fillId="0" borderId="0" applyFont="0" applyFill="0" applyBorder="0" applyAlignment="0" applyProtection="0">
      <alignment vertical="center"/>
    </xf>
    <xf numFmtId="0" fontId="19" fillId="0" borderId="0">
      <alignment horizontal="left"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55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55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41" fontId="54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5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7" fillId="0" borderId="74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7" fillId="0" borderId="74" applyNumberFormat="0" applyFill="0" applyAlignment="0" applyProtection="0">
      <alignment vertical="center"/>
    </xf>
    <xf numFmtId="0" fontId="57" fillId="0" borderId="74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7" fillId="0" borderId="74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41" fontId="17" fillId="7" borderId="5">
      <alignment vertical="center"/>
    </xf>
    <xf numFmtId="0" fontId="19" fillId="0" borderId="0">
      <alignment horizontal="left" vertical="center"/>
    </xf>
    <xf numFmtId="0" fontId="56" fillId="0" borderId="73" applyNumberFormat="0" applyFill="0" applyAlignment="0" applyProtection="0">
      <alignment vertical="center"/>
    </xf>
    <xf numFmtId="0" fontId="57" fillId="0" borderId="74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41" fontId="17" fillId="7" borderId="5">
      <alignment horizontal="center" vertical="center"/>
    </xf>
    <xf numFmtId="41" fontId="19" fillId="0" borderId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6" fillId="0" borderId="73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15" fillId="0" borderId="76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15" fillId="0" borderId="76" applyNumberFormat="0" applyFill="0" applyAlignment="0" applyProtection="0">
      <alignment vertical="center"/>
    </xf>
    <xf numFmtId="0" fontId="15" fillId="0" borderId="76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15" fillId="0" borderId="76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41" fontId="14" fillId="0" borderId="13">
      <alignment horizontal="center" vertical="center"/>
    </xf>
    <xf numFmtId="0" fontId="14" fillId="24" borderId="46">
      <alignment horizontal="center" vertical="center" wrapText="1"/>
    </xf>
    <xf numFmtId="0" fontId="58" fillId="0" borderId="75" applyNumberFormat="0" applyFill="0" applyAlignment="0" applyProtection="0">
      <alignment vertical="center"/>
    </xf>
    <xf numFmtId="0" fontId="15" fillId="0" borderId="76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18" fillId="0" borderId="0">
      <alignment vertical="center"/>
    </xf>
    <xf numFmtId="0" fontId="59" fillId="24" borderId="46">
      <alignment horizontal="center"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58" fillId="0" borderId="75" applyNumberFormat="0" applyFill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1" fillId="21" borderId="59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1" fillId="21" borderId="59" applyNumberFormat="0" applyAlignment="0" applyProtection="0">
      <alignment vertical="center"/>
    </xf>
    <xf numFmtId="0" fontId="61" fillId="21" borderId="59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1" fillId="21" borderId="59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14" fillId="5" borderId="5">
      <alignment horizontal="center" vertical="center"/>
    </xf>
    <xf numFmtId="0" fontId="14" fillId="24" borderId="45">
      <alignment horizontal="center" vertical="center" wrapText="1"/>
    </xf>
    <xf numFmtId="0" fontId="60" fillId="62" borderId="58" applyNumberFormat="0" applyAlignment="0" applyProtection="0">
      <alignment vertical="center"/>
    </xf>
    <xf numFmtId="0" fontId="61" fillId="21" borderId="59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14" fillId="0" borderId="5">
      <alignment horizontal="center" vertical="center" wrapText="1"/>
    </xf>
    <xf numFmtId="0" fontId="14" fillId="24" borderId="7">
      <alignment horizontal="left" vertical="center" wrapText="1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0" fillId="62" borderId="58" applyNumberFormat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3" fillId="0" borderId="78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3" fillId="0" borderId="78" applyNumberFormat="0" applyFill="0" applyAlignment="0" applyProtection="0">
      <alignment vertical="center"/>
    </xf>
    <xf numFmtId="0" fontId="63" fillId="0" borderId="78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3" fillId="0" borderId="78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41" fontId="14" fillId="4" borderId="1">
      <alignment horizontal="center" vertical="center"/>
    </xf>
    <xf numFmtId="0" fontId="14" fillId="24" borderId="22">
      <alignment horizontal="left" vertical="center"/>
    </xf>
    <xf numFmtId="0" fontId="62" fillId="0" borderId="77" applyNumberFormat="0" applyFill="0" applyAlignment="0" applyProtection="0">
      <alignment vertical="center"/>
    </xf>
    <xf numFmtId="0" fontId="63" fillId="0" borderId="78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14" fillId="0" borderId="1">
      <alignment horizontal="left" vertical="center" wrapText="1"/>
    </xf>
    <xf numFmtId="0" fontId="14" fillId="24" borderId="79">
      <alignment horizontal="left"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2" fillId="0" borderId="77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14" fillId="0" borderId="1">
      <alignment horizontal="center" vertical="center" shrinkToFit="1"/>
    </xf>
    <xf numFmtId="0" fontId="14" fillId="24" borderId="82">
      <alignment horizontal="center" vertical="center"/>
    </xf>
    <xf numFmtId="0" fontId="65" fillId="0" borderId="80" applyNumberFormat="0" applyFill="0" applyAlignment="0" applyProtection="0">
      <alignment vertical="center"/>
    </xf>
    <xf numFmtId="0" fontId="66" fillId="0" borderId="81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14" fillId="0" borderId="8">
      <alignment horizontal="center" vertical="center"/>
    </xf>
    <xf numFmtId="41" fontId="37" fillId="24" borderId="53">
      <alignment horizontal="right"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5" fillId="0" borderId="80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8" fillId="0" borderId="84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8" fillId="0" borderId="84" applyNumberFormat="0" applyFill="0" applyAlignment="0" applyProtection="0">
      <alignment vertical="center"/>
    </xf>
    <xf numFmtId="0" fontId="68" fillId="0" borderId="84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8" fillId="0" borderId="84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14" fillId="0" borderId="1">
      <alignment horizontal="center" vertical="center" shrinkToFit="1"/>
    </xf>
    <xf numFmtId="0" fontId="14" fillId="0" borderId="46">
      <alignment horizontal="center" vertical="center" wrapText="1"/>
    </xf>
    <xf numFmtId="0" fontId="67" fillId="0" borderId="83" applyNumberFormat="0" applyFill="0" applyAlignment="0" applyProtection="0">
      <alignment vertical="center"/>
    </xf>
    <xf numFmtId="0" fontId="68" fillId="0" borderId="84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14" fillId="0" borderId="1">
      <alignment horizontal="center" vertical="center" wrapText="1"/>
    </xf>
    <xf numFmtId="0" fontId="14" fillId="24" borderId="85">
      <alignment horizontal="center"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7" fillId="0" borderId="83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14" fillId="0" borderId="17">
      <alignment horizontal="center" vertical="center"/>
    </xf>
    <xf numFmtId="0" fontId="14" fillId="24" borderId="24">
      <alignment horizontal="left" vertical="center"/>
    </xf>
    <xf numFmtId="0" fontId="67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14" fillId="0" borderId="1">
      <alignment vertical="center"/>
    </xf>
    <xf numFmtId="0" fontId="40" fillId="0" borderId="0">
      <alignment horizontal="center"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4" fillId="0" borderId="6">
      <alignment vertical="center"/>
    </xf>
    <xf numFmtId="0" fontId="14" fillId="24" borderId="28">
      <alignment horizontal="left" vertical="center"/>
    </xf>
    <xf numFmtId="0" fontId="64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6" fillId="7" borderId="5">
      <alignment horizontal="center" vertical="center"/>
    </xf>
    <xf numFmtId="0" fontId="14" fillId="24" borderId="86">
      <alignment horizontal="left"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1" fillId="14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1" fillId="14" borderId="0" applyNumberFormat="0" applyBorder="0" applyAlignment="0" applyProtection="0">
      <alignment vertical="center"/>
    </xf>
    <xf numFmtId="0" fontId="71" fillId="14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1" fillId="14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14" fillId="0" borderId="1">
      <alignment horizontal="left" vertical="center" shrinkToFit="1"/>
    </xf>
    <xf numFmtId="0" fontId="14" fillId="24" borderId="54">
      <alignment horizontal="left" vertical="center"/>
    </xf>
    <xf numFmtId="0" fontId="70" fillId="63" borderId="0" applyNumberFormat="0" applyBorder="0" applyAlignment="0" applyProtection="0">
      <alignment vertical="center"/>
    </xf>
    <xf numFmtId="0" fontId="71" fillId="14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14" fillId="0" borderId="13">
      <alignment horizontal="left" vertical="center"/>
    </xf>
    <xf numFmtId="0" fontId="14" fillId="0" borderId="85">
      <alignment horizontal="center"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3" fillId="54" borderId="88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3" fillId="54" borderId="88" applyNumberFormat="0" applyAlignment="0" applyProtection="0">
      <alignment vertical="center"/>
    </xf>
    <xf numFmtId="0" fontId="73" fillId="54" borderId="88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3" fillId="54" borderId="88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14" fillId="0" borderId="1">
      <alignment horizontal="left" vertical="center" shrinkToFit="1"/>
    </xf>
    <xf numFmtId="0" fontId="19" fillId="0" borderId="22">
      <alignment horizontal="center" vertical="center"/>
    </xf>
    <xf numFmtId="0" fontId="72" fillId="53" borderId="87" applyNumberFormat="0" applyAlignment="0" applyProtection="0">
      <alignment vertical="center"/>
    </xf>
    <xf numFmtId="0" fontId="73" fillId="54" borderId="88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14" fillId="0" borderId="1">
      <alignment horizontal="left" vertical="center"/>
    </xf>
    <xf numFmtId="0" fontId="19" fillId="0" borderId="64">
      <alignment horizontal="center"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72" fillId="53" borderId="87" applyNumberFormat="0" applyAlignment="0" applyProtection="0">
      <alignment vertical="center"/>
    </xf>
    <xf numFmtId="0" fontId="53" fillId="0" borderId="0"/>
    <xf numFmtId="0" fontId="33" fillId="0" borderId="0">
      <alignment vertical="center"/>
    </xf>
    <xf numFmtId="0" fontId="53" fillId="0" borderId="0"/>
    <xf numFmtId="0" fontId="74" fillId="0" borderId="0">
      <alignment vertical="center"/>
    </xf>
    <xf numFmtId="0" fontId="5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7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6" fillId="0" borderId="0"/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1" fillId="0" borderId="0">
      <alignment vertical="center"/>
    </xf>
    <xf numFmtId="0" fontId="53" fillId="0" borderId="0"/>
    <xf numFmtId="0" fontId="11" fillId="0" borderId="0">
      <alignment vertical="center"/>
    </xf>
    <xf numFmtId="0" fontId="33" fillId="0" borderId="0">
      <alignment vertical="center"/>
    </xf>
    <xf numFmtId="0" fontId="5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77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5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4" fillId="0" borderId="89">
      <alignment horizontal="left" vertical="center"/>
    </xf>
    <xf numFmtId="0" fontId="53" fillId="0" borderId="0"/>
    <xf numFmtId="0" fontId="53" fillId="0" borderId="0"/>
    <xf numFmtId="0" fontId="33" fillId="0" borderId="0">
      <alignment vertical="center"/>
    </xf>
    <xf numFmtId="0" fontId="53" fillId="0" borderId="0">
      <alignment vertical="center"/>
    </xf>
    <xf numFmtId="0" fontId="33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6" fillId="0" borderId="90">
      <alignment horizontal="left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4" fillId="0" borderId="89">
      <alignment horizontal="center"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/>
    <xf numFmtId="0" fontId="3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5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41" fontId="14" fillId="0" borderId="90">
      <alignment horizontal="right"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53" fillId="0" borderId="0"/>
    <xf numFmtId="0" fontId="33" fillId="0" borderId="0">
      <alignment vertical="center"/>
    </xf>
    <xf numFmtId="0" fontId="53" fillId="0" borderId="0"/>
    <xf numFmtId="0" fontId="14" fillId="0" borderId="91">
      <alignment horizontal="left"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14" fillId="0" borderId="13">
      <alignment horizontal="center" vertical="center"/>
    </xf>
    <xf numFmtId="0" fontId="53" fillId="0" borderId="0"/>
    <xf numFmtId="0" fontId="33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53" fillId="0" borderId="0"/>
    <xf numFmtId="0" fontId="53" fillId="0" borderId="0"/>
    <xf numFmtId="0" fontId="53" fillId="0" borderId="0"/>
    <xf numFmtId="0" fontId="33" fillId="0" borderId="0">
      <alignment vertical="center"/>
    </xf>
    <xf numFmtId="0" fontId="33" fillId="0" borderId="0">
      <alignment vertical="center"/>
    </xf>
    <xf numFmtId="41" fontId="37" fillId="0" borderId="89">
      <alignment vertical="center"/>
    </xf>
    <xf numFmtId="41" fontId="37" fillId="0" borderId="89">
      <alignment vertical="center"/>
    </xf>
    <xf numFmtId="41" fontId="37" fillId="0" borderId="89">
      <alignment vertical="center"/>
    </xf>
    <xf numFmtId="41" fontId="37" fillId="0" borderId="89">
      <alignment vertical="center"/>
    </xf>
    <xf numFmtId="0" fontId="35" fillId="0" borderId="0">
      <alignment vertical="center"/>
    </xf>
    <xf numFmtId="0" fontId="53" fillId="0" borderId="0"/>
    <xf numFmtId="0" fontId="33" fillId="0" borderId="0">
      <alignment vertical="center"/>
    </xf>
    <xf numFmtId="0" fontId="35" fillId="0" borderId="0">
      <alignment vertical="center"/>
    </xf>
    <xf numFmtId="0" fontId="53" fillId="0" borderId="0"/>
    <xf numFmtId="0" fontId="33" fillId="0" borderId="0">
      <alignment vertical="center"/>
    </xf>
    <xf numFmtId="0" fontId="53" fillId="0" borderId="0"/>
    <xf numFmtId="0" fontId="33" fillId="0" borderId="0">
      <alignment vertical="center"/>
    </xf>
    <xf numFmtId="0" fontId="35" fillId="0" borderId="0">
      <alignment vertical="center"/>
    </xf>
    <xf numFmtId="0" fontId="53" fillId="0" borderId="0"/>
    <xf numFmtId="0" fontId="35" fillId="0" borderId="0">
      <alignment vertical="center"/>
    </xf>
    <xf numFmtId="0" fontId="74" fillId="0" borderId="0">
      <alignment vertical="center"/>
    </xf>
    <xf numFmtId="0" fontId="53" fillId="0" borderId="0"/>
    <xf numFmtId="0" fontId="33" fillId="0" borderId="0">
      <alignment vertical="center"/>
    </xf>
    <xf numFmtId="0" fontId="35" fillId="0" borderId="0">
      <alignment vertical="center"/>
    </xf>
    <xf numFmtId="0" fontId="53" fillId="0" borderId="0"/>
    <xf numFmtId="0" fontId="53" fillId="0" borderId="0"/>
    <xf numFmtId="0" fontId="33" fillId="0" borderId="0">
      <alignment vertical="center"/>
    </xf>
    <xf numFmtId="0" fontId="5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54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74" fillId="0" borderId="0">
      <alignment vertical="center"/>
    </xf>
    <xf numFmtId="0" fontId="11" fillId="0" borderId="0">
      <alignment vertical="center"/>
    </xf>
    <xf numFmtId="0" fontId="76" fillId="0" borderId="0"/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7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0" borderId="0">
      <alignment vertical="center"/>
    </xf>
    <xf numFmtId="0" fontId="3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9" fillId="24" borderId="7">
      <alignment horizontal="left" vertical="center"/>
    </xf>
    <xf numFmtId="0" fontId="53" fillId="0" borderId="0"/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5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92">
      <alignment horizontal="left" vertical="center" wrapText="1"/>
    </xf>
    <xf numFmtId="0" fontId="33" fillId="0" borderId="0">
      <alignment vertical="center"/>
    </xf>
    <xf numFmtId="0" fontId="53" fillId="0" borderId="0"/>
    <xf numFmtId="0" fontId="33" fillId="0" borderId="0">
      <alignment vertical="center"/>
    </xf>
    <xf numFmtId="0" fontId="78" fillId="0" borderId="0"/>
    <xf numFmtId="0" fontId="33" fillId="0" borderId="0">
      <alignment vertical="center"/>
    </xf>
    <xf numFmtId="0" fontId="53" fillId="0" borderId="0"/>
    <xf numFmtId="0" fontId="75" fillId="0" borderId="0">
      <alignment vertical="center"/>
    </xf>
    <xf numFmtId="0" fontId="33" fillId="0" borderId="0">
      <alignment vertical="center"/>
    </xf>
    <xf numFmtId="0" fontId="14" fillId="0" borderId="1">
      <alignment horizontal="left" vertical="center" shrinkToFit="1"/>
    </xf>
    <xf numFmtId="0" fontId="40" fillId="0" borderId="85">
      <alignment horizontal="left" vertical="center"/>
    </xf>
    <xf numFmtId="0" fontId="35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4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3" fillId="0" borderId="0">
      <alignment vertical="center"/>
    </xf>
    <xf numFmtId="0" fontId="53" fillId="0" borderId="0"/>
    <xf numFmtId="0" fontId="33" fillId="0" borderId="0">
      <alignment vertical="center"/>
    </xf>
    <xf numFmtId="0" fontId="53" fillId="0" borderId="0"/>
    <xf numFmtId="0" fontId="33" fillId="0" borderId="0">
      <alignment vertical="center"/>
    </xf>
    <xf numFmtId="0" fontId="53" fillId="0" borderId="0">
      <alignment vertical="center"/>
    </xf>
    <xf numFmtId="0" fontId="19" fillId="0" borderId="0">
      <alignment vertical="center"/>
    </xf>
    <xf numFmtId="0" fontId="78" fillId="0" borderId="0"/>
    <xf numFmtId="0" fontId="77" fillId="0" borderId="0">
      <alignment vertical="center"/>
    </xf>
    <xf numFmtId="0" fontId="53" fillId="0" borderId="0">
      <alignment vertical="center"/>
    </xf>
    <xf numFmtId="0" fontId="53" fillId="0" borderId="0"/>
    <xf numFmtId="0" fontId="53" fillId="0" borderId="0"/>
    <xf numFmtId="0" fontId="53" fillId="0" borderId="0"/>
    <xf numFmtId="0" fontId="14" fillId="0" borderId="1">
      <alignment horizontal="left" vertical="center" shrinkToFit="1"/>
    </xf>
    <xf numFmtId="0" fontId="15" fillId="0" borderId="22">
      <alignment horizontal="left" vertical="center" wrapText="1"/>
    </xf>
    <xf numFmtId="0" fontId="5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53" fillId="0" borderId="0"/>
    <xf numFmtId="0" fontId="53" fillId="0" borderId="0"/>
    <xf numFmtId="0" fontId="11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53" fillId="0" borderId="0"/>
    <xf numFmtId="0" fontId="19" fillId="0" borderId="0" applyNumberFormat="0" applyFont="0" applyFill="0" applyBorder="0" applyAlignment="0" applyProtection="0">
      <alignment vertical="center"/>
    </xf>
    <xf numFmtId="41" fontId="37" fillId="0" borderId="93">
      <alignment horizontal="right" vertical="center"/>
    </xf>
    <xf numFmtId="0" fontId="53" fillId="0" borderId="0"/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53" fillId="0" borderId="0"/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5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5" fillId="0" borderId="0">
      <alignment vertical="center"/>
    </xf>
    <xf numFmtId="0" fontId="79" fillId="0" borderId="0"/>
    <xf numFmtId="0" fontId="53" fillId="0" borderId="0"/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3" fillId="0" borderId="0"/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5" fillId="0" borderId="0">
      <alignment vertical="center"/>
    </xf>
    <xf numFmtId="0" fontId="78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78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78" fillId="0" borderId="0"/>
    <xf numFmtId="0" fontId="35" fillId="0" borderId="0">
      <alignment vertical="center"/>
    </xf>
    <xf numFmtId="0" fontId="35" fillId="0" borderId="0">
      <alignment vertical="center"/>
    </xf>
    <xf numFmtId="0" fontId="78" fillId="0" borderId="0"/>
    <xf numFmtId="0" fontId="11" fillId="0" borderId="0">
      <alignment vertical="center"/>
    </xf>
    <xf numFmtId="0" fontId="5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4" fillId="0" borderId="19">
      <alignment horizontal="left" vertical="center" wrapText="1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22">
      <alignment horizontal="left" vertical="center" wrapText="1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5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5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7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53" fillId="0" borderId="0"/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5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53" fillId="0" borderId="0"/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53" fillId="0" borderId="0"/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5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5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80" fillId="0" borderId="0">
      <alignment vertical="top"/>
      <protection locked="0"/>
    </xf>
    <xf numFmtId="0" fontId="31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59" fillId="24" borderId="5">
      <alignment horizontal="left" vertical="center" shrinkToFit="1"/>
    </xf>
    <xf numFmtId="0" fontId="31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4" fillId="0" borderId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14" fillId="0" borderId="44">
      <alignment horizontal="center" vertical="center" wrapText="1"/>
    </xf>
    <xf numFmtId="0" fontId="81" fillId="0" borderId="0" applyNumberFormat="0" applyFill="0" applyBorder="0" applyAlignment="0" applyProtection="0">
      <alignment vertical="top"/>
      <protection locked="0"/>
    </xf>
    <xf numFmtId="0" fontId="13" fillId="0" borderId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14" fillId="0" borderId="85">
      <alignment horizontal="center"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86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8" fillId="0" borderId="0">
      <alignment vertical="top"/>
      <protection locked="0"/>
    </xf>
    <xf numFmtId="0" fontId="80" fillId="0" borderId="0">
      <alignment vertical="top"/>
      <protection locked="0"/>
    </xf>
    <xf numFmtId="0" fontId="82" fillId="0" borderId="0" applyNumberFormat="0" applyFill="0" applyBorder="0" applyAlignment="0" applyProtection="0"/>
    <xf numFmtId="0" fontId="89" fillId="0" borderId="0" applyNumberFormat="0" applyFill="0" applyBorder="0" applyAlignment="0" applyProtection="0">
      <alignment vertical="top"/>
      <protection locked="0"/>
    </xf>
    <xf numFmtId="0" fontId="90" fillId="0" borderId="0">
      <alignment vertical="top"/>
      <protection locked="0"/>
    </xf>
    <xf numFmtId="0" fontId="91" fillId="0" borderId="0" applyNumberFormat="0" applyFill="0" applyBorder="0" applyAlignment="0" applyProtection="0">
      <alignment vertical="top"/>
      <protection locked="0"/>
    </xf>
    <xf numFmtId="0" fontId="80" fillId="0" borderId="0">
      <alignment vertical="top"/>
      <protection locked="0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4" fillId="0" borderId="111">
      <alignment horizontal="center" vertical="center"/>
    </xf>
    <xf numFmtId="0" fontId="14" fillId="0" borderId="111">
      <alignment horizontal="left" vertical="center"/>
    </xf>
    <xf numFmtId="41" fontId="14" fillId="0" borderId="111">
      <alignment horizontal="center" vertical="center"/>
    </xf>
    <xf numFmtId="0" fontId="14" fillId="0" borderId="111">
      <alignment horizontal="left" vertical="center"/>
    </xf>
    <xf numFmtId="0" fontId="14" fillId="0" borderId="111">
      <alignment horizontal="center" vertical="center"/>
    </xf>
    <xf numFmtId="0" fontId="14" fillId="4" borderId="111">
      <alignment horizontal="center" vertical="center"/>
    </xf>
    <xf numFmtId="41" fontId="14" fillId="4" borderId="111">
      <alignment horizontal="center" vertical="center"/>
    </xf>
    <xf numFmtId="41" fontId="14" fillId="0" borderId="111">
      <alignment horizontal="center" vertical="center"/>
    </xf>
    <xf numFmtId="0" fontId="14" fillId="0" borderId="112">
      <alignment horizontal="center" vertical="center"/>
    </xf>
    <xf numFmtId="41" fontId="14" fillId="0" borderId="111">
      <alignment horizontal="center" vertical="center"/>
    </xf>
    <xf numFmtId="41" fontId="14" fillId="0" borderId="111">
      <alignment horizontal="center" vertical="center"/>
    </xf>
    <xf numFmtId="41" fontId="14" fillId="0" borderId="111">
      <alignment horizontal="center" vertical="center" shrinkToFit="1"/>
    </xf>
    <xf numFmtId="0" fontId="14" fillId="0" borderId="113">
      <alignment horizontal="center" vertical="center"/>
    </xf>
    <xf numFmtId="0" fontId="14" fillId="0" borderId="111">
      <alignment horizontal="center" vertical="center"/>
    </xf>
    <xf numFmtId="0" fontId="14" fillId="0" borderId="111">
      <alignment horizontal="center" vertical="center" wrapText="1"/>
    </xf>
    <xf numFmtId="41" fontId="14" fillId="4" borderId="114">
      <alignment horizontal="center" vertical="center"/>
    </xf>
    <xf numFmtId="0" fontId="14" fillId="4" borderId="114">
      <alignment horizontal="center" vertical="center"/>
    </xf>
    <xf numFmtId="0" fontId="14" fillId="6" borderId="111">
      <alignment horizontal="center" vertical="center"/>
    </xf>
    <xf numFmtId="0" fontId="14" fillId="6" borderId="114">
      <alignment horizontal="center" vertical="center"/>
    </xf>
    <xf numFmtId="0" fontId="14" fillId="0" borderId="115">
      <alignment vertical="center"/>
    </xf>
    <xf numFmtId="0" fontId="14" fillId="0" borderId="115">
      <alignment horizontal="center" vertical="center"/>
    </xf>
    <xf numFmtId="0" fontId="14" fillId="0" borderId="111">
      <alignment horizontal="left" vertical="center"/>
    </xf>
    <xf numFmtId="0" fontId="14" fillId="0" borderId="111">
      <alignment horizontal="left" vertical="center"/>
    </xf>
    <xf numFmtId="0" fontId="14" fillId="0" borderId="111">
      <alignment horizontal="left" vertical="center"/>
    </xf>
    <xf numFmtId="0" fontId="14" fillId="4" borderId="116">
      <alignment horizontal="center" vertical="center"/>
    </xf>
    <xf numFmtId="41" fontId="14" fillId="4" borderId="116">
      <alignment horizontal="center" vertical="center"/>
    </xf>
    <xf numFmtId="41" fontId="14" fillId="4" borderId="116">
      <alignment horizontal="center" vertical="center"/>
    </xf>
    <xf numFmtId="41" fontId="14" fillId="4" borderId="117">
      <alignment horizontal="center" vertical="center"/>
    </xf>
    <xf numFmtId="41" fontId="14" fillId="4" borderId="117">
      <alignment horizontal="center" vertical="center"/>
    </xf>
    <xf numFmtId="41" fontId="14" fillId="0" borderId="113">
      <alignment horizontal="center" vertical="center"/>
    </xf>
    <xf numFmtId="0" fontId="14" fillId="0" borderId="111">
      <alignment horizontal="left" vertical="center" wrapText="1"/>
    </xf>
    <xf numFmtId="41" fontId="14" fillId="4" borderId="111">
      <alignment horizontal="center" vertical="center"/>
    </xf>
    <xf numFmtId="0" fontId="14" fillId="0" borderId="114">
      <alignment horizontal="center" vertical="center"/>
    </xf>
    <xf numFmtId="0" fontId="14" fillId="0" borderId="111">
      <alignment horizontal="center" vertical="center" shrinkToFit="1"/>
    </xf>
    <xf numFmtId="0" fontId="14" fillId="0" borderId="111">
      <alignment horizontal="center" vertical="center" wrapText="1"/>
    </xf>
    <xf numFmtId="0" fontId="14" fillId="0" borderId="111">
      <alignment horizontal="center" vertical="center" shrinkToFit="1"/>
    </xf>
    <xf numFmtId="0" fontId="14" fillId="0" borderId="111">
      <alignment vertical="center"/>
    </xf>
    <xf numFmtId="0" fontId="14" fillId="0" borderId="113">
      <alignment vertical="center"/>
    </xf>
    <xf numFmtId="0" fontId="14" fillId="0" borderId="111">
      <alignment horizontal="left" vertical="center" shrinkToFit="1"/>
    </xf>
    <xf numFmtId="0" fontId="14" fillId="0" borderId="111">
      <alignment horizontal="left" vertical="center"/>
    </xf>
    <xf numFmtId="0" fontId="14" fillId="0" borderId="111">
      <alignment horizontal="left" vertical="center" shrinkToFit="1"/>
    </xf>
    <xf numFmtId="0" fontId="14" fillId="0" borderId="111">
      <alignment horizontal="left" vertical="center" shrinkToFit="1"/>
    </xf>
    <xf numFmtId="0" fontId="14" fillId="0" borderId="111">
      <alignment horizontal="left" vertical="center" shrinkToFit="1"/>
    </xf>
    <xf numFmtId="0" fontId="8" fillId="0" borderId="0">
      <alignment vertical="center"/>
    </xf>
    <xf numFmtId="0" fontId="8" fillId="0" borderId="0">
      <alignment vertical="center"/>
    </xf>
    <xf numFmtId="0" fontId="14" fillId="0" borderId="111">
      <alignment horizontal="left" vertical="center"/>
    </xf>
    <xf numFmtId="0" fontId="14" fillId="0" borderId="111">
      <alignment horizontal="left" vertical="center"/>
    </xf>
    <xf numFmtId="0" fontId="14" fillId="0" borderId="118">
      <alignment horizontal="left" vertical="center"/>
    </xf>
    <xf numFmtId="0" fontId="14" fillId="4" borderId="111">
      <alignment horizontal="center" vertical="center"/>
    </xf>
    <xf numFmtId="41" fontId="37" fillId="0" borderId="119">
      <alignment horizontal="right" vertical="center"/>
    </xf>
    <xf numFmtId="0" fontId="14" fillId="0" borderId="111">
      <alignment horizontal="center" vertical="center"/>
    </xf>
    <xf numFmtId="0" fontId="14" fillId="0" borderId="120">
      <alignment horizontal="center" vertical="center"/>
    </xf>
    <xf numFmtId="41" fontId="14" fillId="0" borderId="111">
      <alignment horizontal="center" vertical="center"/>
    </xf>
    <xf numFmtId="41" fontId="14" fillId="4" borderId="111">
      <alignment horizontal="center" vertical="center"/>
    </xf>
    <xf numFmtId="0" fontId="14" fillId="0" borderId="112">
      <alignment horizontal="center" vertical="center"/>
    </xf>
    <xf numFmtId="41" fontId="14" fillId="0" borderId="111">
      <alignment horizontal="center" vertical="center"/>
    </xf>
    <xf numFmtId="41" fontId="14" fillId="0" borderId="111">
      <alignment horizontal="center" vertical="center"/>
    </xf>
    <xf numFmtId="0" fontId="14" fillId="0" borderId="113">
      <alignment horizontal="center" vertical="center"/>
    </xf>
    <xf numFmtId="41" fontId="14" fillId="0" borderId="111">
      <alignment horizontal="center" vertical="center" shrinkToFit="1"/>
    </xf>
    <xf numFmtId="0" fontId="14" fillId="0" borderId="111">
      <alignment horizontal="center" vertical="center"/>
    </xf>
    <xf numFmtId="0" fontId="14" fillId="0" borderId="111">
      <alignment horizontal="center" vertical="center" wrapText="1"/>
    </xf>
    <xf numFmtId="0" fontId="14" fillId="4" borderId="114">
      <alignment horizontal="center" vertical="center"/>
    </xf>
    <xf numFmtId="41" fontId="14" fillId="4" borderId="114">
      <alignment horizontal="center" vertical="center"/>
    </xf>
    <xf numFmtId="0" fontId="14" fillId="6" borderId="111">
      <alignment horizontal="center" vertical="center"/>
    </xf>
    <xf numFmtId="0" fontId="14" fillId="6" borderId="114">
      <alignment horizontal="center" vertical="center"/>
    </xf>
    <xf numFmtId="0" fontId="14" fillId="0" borderId="115">
      <alignment horizontal="center" vertical="center"/>
    </xf>
    <xf numFmtId="0" fontId="14" fillId="0" borderId="115">
      <alignment vertical="center"/>
    </xf>
    <xf numFmtId="0" fontId="14" fillId="0" borderId="111">
      <alignment horizontal="left" vertical="center"/>
    </xf>
    <xf numFmtId="0" fontId="14" fillId="0" borderId="111">
      <alignment horizontal="left" vertical="center"/>
    </xf>
    <xf numFmtId="0" fontId="14" fillId="0" borderId="121">
      <alignment horizontal="left" vertical="center"/>
    </xf>
    <xf numFmtId="0" fontId="14" fillId="0" borderId="111">
      <alignment horizontal="left" vertical="center"/>
    </xf>
    <xf numFmtId="0" fontId="14" fillId="4" borderId="116">
      <alignment horizontal="center" vertical="center"/>
    </xf>
    <xf numFmtId="41" fontId="14" fillId="4" borderId="116">
      <alignment horizontal="center"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14" fillId="4" borderId="116">
      <alignment horizontal="center" vertical="center"/>
    </xf>
    <xf numFmtId="41" fontId="14" fillId="4" borderId="117">
      <alignment horizontal="center" vertical="center"/>
    </xf>
    <xf numFmtId="41" fontId="14" fillId="4" borderId="117">
      <alignment horizontal="center" vertical="center"/>
    </xf>
    <xf numFmtId="41" fontId="14" fillId="0" borderId="113">
      <alignment horizontal="center" vertical="center"/>
    </xf>
    <xf numFmtId="41" fontId="14" fillId="4" borderId="111">
      <alignment horizontal="center" vertical="center"/>
    </xf>
    <xf numFmtId="0" fontId="14" fillId="0" borderId="111">
      <alignment horizontal="left" vertical="center" wrapText="1"/>
    </xf>
    <xf numFmtId="0" fontId="14" fillId="0" borderId="111">
      <alignment horizontal="center" vertical="center" shrinkToFit="1"/>
    </xf>
    <xf numFmtId="0" fontId="14" fillId="0" borderId="114">
      <alignment horizontal="center" vertical="center"/>
    </xf>
    <xf numFmtId="0" fontId="14" fillId="0" borderId="111">
      <alignment horizontal="center" vertical="center" shrinkToFit="1"/>
    </xf>
    <xf numFmtId="0" fontId="14" fillId="0" borderId="111">
      <alignment horizontal="center" vertical="center" wrapText="1"/>
    </xf>
    <xf numFmtId="0" fontId="14" fillId="0" borderId="111">
      <alignment vertical="center"/>
    </xf>
    <xf numFmtId="0" fontId="14" fillId="0" borderId="113">
      <alignment vertical="center"/>
    </xf>
    <xf numFmtId="0" fontId="14" fillId="0" borderId="111">
      <alignment horizontal="left" vertical="center" shrinkToFit="1"/>
    </xf>
    <xf numFmtId="0" fontId="14" fillId="0" borderId="111">
      <alignment horizontal="left" vertical="center" shrinkToFit="1"/>
    </xf>
    <xf numFmtId="0" fontId="14" fillId="0" borderId="111">
      <alignment horizontal="left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122">
      <alignment horizontal="left" vertical="center" wrapText="1"/>
    </xf>
    <xf numFmtId="0" fontId="14" fillId="0" borderId="111">
      <alignment horizontal="left" vertical="center" shrinkToFit="1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111">
      <alignment horizontal="left" vertical="center" shrinkToFit="1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7" fillId="0" borderId="123">
      <alignment horizontal="right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5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5" fillId="57" borderId="6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127">
      <alignment horizontal="left" vertical="center"/>
    </xf>
    <xf numFmtId="0" fontId="14" fillId="0" borderId="127">
      <alignment horizontal="left" vertical="center"/>
    </xf>
    <xf numFmtId="0" fontId="14" fillId="4" borderId="127">
      <alignment horizontal="center" vertical="center"/>
    </xf>
    <xf numFmtId="0" fontId="14" fillId="0" borderId="127">
      <alignment horizontal="center" vertical="center"/>
    </xf>
    <xf numFmtId="41" fontId="14" fillId="0" borderId="127">
      <alignment horizontal="center" vertical="center"/>
    </xf>
    <xf numFmtId="41" fontId="14" fillId="4" borderId="127">
      <alignment horizontal="center" vertical="center"/>
    </xf>
    <xf numFmtId="0" fontId="14" fillId="0" borderId="128">
      <alignment horizontal="center" vertical="center"/>
    </xf>
    <xf numFmtId="41" fontId="14" fillId="0" borderId="127">
      <alignment horizontal="center" vertical="center"/>
    </xf>
    <xf numFmtId="41" fontId="14" fillId="0" borderId="127">
      <alignment horizontal="center" vertical="center"/>
    </xf>
    <xf numFmtId="0" fontId="14" fillId="0" borderId="129">
      <alignment horizontal="center" vertical="center"/>
    </xf>
    <xf numFmtId="41" fontId="14" fillId="0" borderId="127">
      <alignment horizontal="center" vertical="center" shrinkToFit="1"/>
    </xf>
    <xf numFmtId="0" fontId="14" fillId="0" borderId="127">
      <alignment horizontal="center" vertical="center"/>
    </xf>
    <xf numFmtId="0" fontId="14" fillId="0" borderId="127">
      <alignment horizontal="center" vertical="center" wrapText="1"/>
    </xf>
    <xf numFmtId="0" fontId="14" fillId="4" borderId="130">
      <alignment horizontal="center" vertical="center"/>
    </xf>
    <xf numFmtId="41" fontId="14" fillId="4" borderId="130">
      <alignment horizontal="center" vertical="center"/>
    </xf>
    <xf numFmtId="0" fontId="14" fillId="6" borderId="127">
      <alignment horizontal="center" vertical="center"/>
    </xf>
    <xf numFmtId="0" fontId="14" fillId="6" borderId="130">
      <alignment horizontal="center" vertical="center"/>
    </xf>
    <xf numFmtId="0" fontId="14" fillId="0" borderId="131">
      <alignment horizontal="center" vertical="center"/>
    </xf>
    <xf numFmtId="0" fontId="14" fillId="0" borderId="131">
      <alignment vertical="center"/>
    </xf>
    <xf numFmtId="0" fontId="14" fillId="0" borderId="127">
      <alignment horizontal="left" vertical="center"/>
    </xf>
    <xf numFmtId="0" fontId="14" fillId="0" borderId="127">
      <alignment horizontal="left" vertical="center"/>
    </xf>
    <xf numFmtId="0" fontId="14" fillId="0" borderId="127">
      <alignment horizontal="left" vertical="center"/>
    </xf>
    <xf numFmtId="0" fontId="14" fillId="4" borderId="132">
      <alignment horizontal="center" vertical="center"/>
    </xf>
    <xf numFmtId="41" fontId="14" fillId="4" borderId="132">
      <alignment horizontal="center" vertical="center"/>
    </xf>
    <xf numFmtId="41" fontId="14" fillId="4" borderId="132">
      <alignment horizontal="center" vertical="center"/>
    </xf>
    <xf numFmtId="41" fontId="14" fillId="4" borderId="133">
      <alignment horizontal="center" vertical="center"/>
    </xf>
    <xf numFmtId="41" fontId="14" fillId="4" borderId="133">
      <alignment horizontal="center" vertical="center"/>
    </xf>
    <xf numFmtId="41" fontId="14" fillId="0" borderId="129">
      <alignment horizontal="center" vertical="center"/>
    </xf>
    <xf numFmtId="41" fontId="14" fillId="4" borderId="127">
      <alignment horizontal="center" vertical="center"/>
    </xf>
    <xf numFmtId="0" fontId="14" fillId="0" borderId="127">
      <alignment horizontal="left" vertical="center" wrapText="1"/>
    </xf>
    <xf numFmtId="0" fontId="14" fillId="0" borderId="127">
      <alignment horizontal="center" vertical="center" shrinkToFit="1"/>
    </xf>
    <xf numFmtId="0" fontId="14" fillId="0" borderId="130">
      <alignment horizontal="center" vertical="center"/>
    </xf>
    <xf numFmtId="0" fontId="14" fillId="0" borderId="127">
      <alignment horizontal="center" vertical="center" shrinkToFit="1"/>
    </xf>
    <xf numFmtId="0" fontId="14" fillId="0" borderId="127">
      <alignment horizontal="center" vertical="center" wrapText="1"/>
    </xf>
    <xf numFmtId="0" fontId="14" fillId="0" borderId="127">
      <alignment vertical="center"/>
    </xf>
    <xf numFmtId="0" fontId="14" fillId="0" borderId="129">
      <alignment vertical="center"/>
    </xf>
    <xf numFmtId="0" fontId="14" fillId="0" borderId="127">
      <alignment horizontal="left" vertical="center" shrinkToFit="1"/>
    </xf>
    <xf numFmtId="0" fontId="14" fillId="0" borderId="127">
      <alignment horizontal="left" vertical="center" shrinkToFit="1"/>
    </xf>
    <xf numFmtId="0" fontId="14" fillId="0" borderId="127">
      <alignment horizontal="left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127">
      <alignment horizontal="left" vertical="center" shrinkToFit="1"/>
    </xf>
    <xf numFmtId="0" fontId="14" fillId="0" borderId="127">
      <alignment horizontal="left" vertical="center" shrinkToFit="1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134">
      <alignment horizontal="left" vertical="center"/>
    </xf>
    <xf numFmtId="0" fontId="14" fillId="0" borderId="135">
      <alignment horizontal="center" vertical="center"/>
    </xf>
    <xf numFmtId="41" fontId="37" fillId="0" borderId="136">
      <alignment horizontal="right" vertical="center"/>
    </xf>
    <xf numFmtId="0" fontId="14" fillId="0" borderId="137">
      <alignment horizontal="left" vertical="center"/>
    </xf>
    <xf numFmtId="0" fontId="14" fillId="0" borderId="126">
      <alignment horizontal="left" vertical="center" wrapText="1"/>
    </xf>
    <xf numFmtId="41" fontId="37" fillId="0" borderId="138">
      <alignment horizontal="right" vertical="center"/>
    </xf>
    <xf numFmtId="0" fontId="107" fillId="0" borderId="77" applyNumberFormat="0" applyFill="0" applyAlignment="0" applyProtection="0">
      <alignment vertical="center"/>
    </xf>
    <xf numFmtId="0" fontId="108" fillId="0" borderId="80" applyNumberFormat="0" applyFill="0" applyAlignment="0" applyProtection="0">
      <alignment vertical="center"/>
    </xf>
    <xf numFmtId="0" fontId="109" fillId="0" borderId="83" applyNumberFormat="0" applyFill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10" fillId="63" borderId="0" applyNumberFormat="0" applyBorder="0" applyAlignment="0" applyProtection="0">
      <alignment vertical="center"/>
    </xf>
    <xf numFmtId="0" fontId="111" fillId="55" borderId="0" applyNumberFormat="0" applyBorder="0" applyAlignment="0" applyProtection="0">
      <alignment vertical="center"/>
    </xf>
    <xf numFmtId="0" fontId="112" fillId="58" borderId="0" applyNumberFormat="0" applyBorder="0" applyAlignment="0" applyProtection="0">
      <alignment vertical="center"/>
    </xf>
    <xf numFmtId="0" fontId="113" fillId="62" borderId="58" applyNumberFormat="0" applyAlignment="0" applyProtection="0">
      <alignment vertical="center"/>
    </xf>
    <xf numFmtId="0" fontId="114" fillId="53" borderId="87" applyNumberFormat="0" applyAlignment="0" applyProtection="0">
      <alignment vertical="center"/>
    </xf>
    <xf numFmtId="0" fontId="115" fillId="53" borderId="58" applyNumberFormat="0" applyAlignment="0" applyProtection="0">
      <alignment vertical="center"/>
    </xf>
    <xf numFmtId="0" fontId="116" fillId="0" borderId="73" applyNumberFormat="0" applyFill="0" applyAlignment="0" applyProtection="0">
      <alignment vertical="center"/>
    </xf>
    <xf numFmtId="0" fontId="117" fillId="60" borderId="67" applyNumberFormat="0" applyAlignment="0" applyProtection="0">
      <alignment vertical="center"/>
    </xf>
    <xf numFmtId="0" fontId="118" fillId="0" borderId="0" applyNumberFormat="0" applyFill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20" fillId="0" borderId="75" applyNumberFormat="0" applyFill="0" applyAlignment="0" applyProtection="0">
      <alignment vertical="center"/>
    </xf>
    <xf numFmtId="0" fontId="121" fillId="4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1" fillId="33" borderId="0" applyNumberFormat="0" applyBorder="0" applyAlignment="0" applyProtection="0">
      <alignment vertical="center"/>
    </xf>
    <xf numFmtId="0" fontId="121" fillId="4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1" fillId="35" borderId="0" applyNumberFormat="0" applyBorder="0" applyAlignment="0" applyProtection="0">
      <alignment vertical="center"/>
    </xf>
    <xf numFmtId="0" fontId="121" fillId="4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1" fillId="36" borderId="0" applyNumberFormat="0" applyBorder="0" applyAlignment="0" applyProtection="0">
      <alignment vertical="center"/>
    </xf>
    <xf numFmtId="0" fontId="121" fillId="4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1" fillId="37" borderId="0" applyNumberFormat="0" applyBorder="0" applyAlignment="0" applyProtection="0">
      <alignment vertical="center"/>
    </xf>
    <xf numFmtId="0" fontId="121" fillId="5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1" fillId="39" borderId="0" applyNumberFormat="0" applyBorder="0" applyAlignment="0" applyProtection="0">
      <alignment vertical="center"/>
    </xf>
    <xf numFmtId="0" fontId="121" fillId="5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1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122" fillId="0" borderId="0" applyNumberFormat="0" applyFill="0" applyBorder="0" applyAlignment="0" applyProtection="0">
      <alignment vertical="center"/>
    </xf>
    <xf numFmtId="0" fontId="7" fillId="56" borderId="61" applyNumberFormat="0" applyFont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123" fillId="0" borderId="0"/>
    <xf numFmtId="0" fontId="7" fillId="0" borderId="0">
      <alignment vertical="center"/>
    </xf>
    <xf numFmtId="41" fontId="3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3" fillId="0" borderId="0"/>
    <xf numFmtId="41" fontId="7" fillId="0" borderId="0" applyFont="0" applyFill="0" applyBorder="0" applyAlignment="0" applyProtection="0">
      <alignment vertical="center"/>
    </xf>
    <xf numFmtId="0" fontId="53" fillId="0" borderId="0"/>
    <xf numFmtId="0" fontId="53" fillId="0" borderId="0"/>
    <xf numFmtId="0" fontId="53" fillId="0" borderId="0"/>
    <xf numFmtId="41" fontId="53" fillId="0" borderId="0" applyFont="0" applyFill="0" applyBorder="0" applyAlignment="0" applyProtection="0">
      <alignment vertical="center"/>
    </xf>
    <xf numFmtId="0" fontId="53" fillId="0" borderId="0"/>
    <xf numFmtId="0" fontId="53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4" fillId="0" borderId="0"/>
    <xf numFmtId="0" fontId="135" fillId="0" borderId="0"/>
    <xf numFmtId="0" fontId="135" fillId="0" borderId="0"/>
    <xf numFmtId="0" fontId="136" fillId="0" borderId="0"/>
    <xf numFmtId="0" fontId="136" fillId="0" borderId="0"/>
    <xf numFmtId="0" fontId="136" fillId="0" borderId="0"/>
    <xf numFmtId="178" fontId="74" fillId="0" borderId="0"/>
    <xf numFmtId="176" fontId="137" fillId="0" borderId="0"/>
    <xf numFmtId="0" fontId="138" fillId="0" borderId="0"/>
    <xf numFmtId="0" fontId="136" fillId="0" borderId="0"/>
    <xf numFmtId="0" fontId="139" fillId="0" borderId="0"/>
    <xf numFmtId="41" fontId="74" fillId="0" borderId="0"/>
    <xf numFmtId="0" fontId="136" fillId="0" borderId="0"/>
    <xf numFmtId="0" fontId="135" fillId="0" borderId="0"/>
    <xf numFmtId="179" fontId="74" fillId="0" borderId="0"/>
    <xf numFmtId="177" fontId="135" fillId="0" borderId="0"/>
    <xf numFmtId="41" fontId="75" fillId="0" borderId="0">
      <alignment vertical="center"/>
    </xf>
    <xf numFmtId="0" fontId="74" fillId="0" borderId="0"/>
    <xf numFmtId="0" fontId="74" fillId="0" borderId="0"/>
    <xf numFmtId="41" fontId="74" fillId="0" borderId="0"/>
    <xf numFmtId="0" fontId="74" fillId="0" borderId="0"/>
    <xf numFmtId="41" fontId="74" fillId="0" borderId="0"/>
    <xf numFmtId="0" fontId="74" fillId="0" borderId="0"/>
    <xf numFmtId="41" fontId="74" fillId="0" borderId="0"/>
    <xf numFmtId="0" fontId="136" fillId="0" borderId="0"/>
    <xf numFmtId="41" fontId="136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41" fontId="75" fillId="0" borderId="0">
      <alignment vertical="center"/>
    </xf>
    <xf numFmtId="0" fontId="75" fillId="0" borderId="0">
      <alignment vertical="center"/>
    </xf>
    <xf numFmtId="0" fontId="9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0" fontId="78" fillId="0" borderId="0"/>
  </cellStyleXfs>
  <cellXfs count="542">
    <xf numFmtId="0" fontId="0" fillId="0" borderId="0" xfId="0" applyNumberFormat="1" applyFont="1" applyFill="1" applyBorder="1" applyAlignment="1" applyProtection="1">
      <alignment vertical="center"/>
    </xf>
    <xf numFmtId="0" fontId="19" fillId="0" borderId="0" xfId="102" applyNumberFormat="1" applyFont="1" applyFill="1" applyBorder="1" applyAlignment="1" applyProtection="1">
      <alignment vertical="center"/>
    </xf>
    <xf numFmtId="41" fontId="23" fillId="0" borderId="0" xfId="104" applyFont="1" applyFill="1" applyBorder="1" applyAlignment="1" applyProtection="1">
      <alignment vertical="center"/>
    </xf>
    <xf numFmtId="0" fontId="23" fillId="0" borderId="0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27" fillId="0" borderId="0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30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horizontal="left" vertical="center"/>
    </xf>
    <xf numFmtId="0" fontId="21" fillId="0" borderId="0" xfId="102" applyNumberFormat="1" applyFont="1" applyFill="1" applyBorder="1" applyAlignment="1" applyProtection="1">
      <alignment horizontal="center" vertical="center"/>
    </xf>
    <xf numFmtId="0" fontId="21" fillId="0" borderId="0" xfId="102" applyNumberFormat="1" applyFont="1" applyFill="1" applyBorder="1" applyAlignment="1" applyProtection="1">
      <alignment horizontal="left" vertical="center"/>
    </xf>
    <xf numFmtId="49" fontId="21" fillId="0" borderId="0" xfId="102" applyNumberFormat="1" applyFont="1" applyFill="1" applyBorder="1" applyAlignment="1" applyProtection="1">
      <alignment horizontal="center" vertical="center"/>
    </xf>
    <xf numFmtId="41" fontId="21" fillId="0" borderId="0" xfId="105" applyFont="1" applyFill="1" applyBorder="1" applyAlignment="1" applyProtection="1">
      <alignment horizontal="center" vertical="center"/>
    </xf>
    <xf numFmtId="41" fontId="21" fillId="0" borderId="0" xfId="6" applyNumberFormat="1" applyFont="1" applyFill="1" applyBorder="1" applyAlignment="1" applyProtection="1">
      <alignment horizontal="center" vertical="center"/>
    </xf>
    <xf numFmtId="0" fontId="31" fillId="0" borderId="0" xfId="0" applyNumberFormat="1" applyFont="1" applyFill="1" applyBorder="1" applyAlignment="1" applyProtection="1">
      <alignment horizontal="left" vertical="center"/>
    </xf>
    <xf numFmtId="0" fontId="21" fillId="8" borderId="30" xfId="102" applyNumberFormat="1" applyFont="1" applyFill="1" applyBorder="1" applyAlignment="1" applyProtection="1">
      <alignment horizontal="center" vertical="center"/>
    </xf>
    <xf numFmtId="41" fontId="21" fillId="8" borderId="30" xfId="6" applyNumberFormat="1" applyFont="1" applyFill="1" applyBorder="1" applyAlignment="1" applyProtection="1">
      <alignment horizontal="center" vertical="center"/>
    </xf>
    <xf numFmtId="0" fontId="21" fillId="8" borderId="95" xfId="102" applyNumberFormat="1" applyFont="1" applyFill="1" applyBorder="1" applyAlignment="1" applyProtection="1">
      <alignment horizontal="center" vertical="center"/>
    </xf>
    <xf numFmtId="41" fontId="21" fillId="8" borderId="95" xfId="105" applyFont="1" applyFill="1" applyBorder="1" applyAlignment="1" applyProtection="1">
      <alignment horizontal="center" vertical="center"/>
    </xf>
    <xf numFmtId="41" fontId="21" fillId="8" borderId="95" xfId="6" applyNumberFormat="1" applyFont="1" applyFill="1" applyBorder="1" applyAlignment="1" applyProtection="1">
      <alignment horizontal="center" vertical="center"/>
    </xf>
    <xf numFmtId="41" fontId="29" fillId="0" borderId="0" xfId="6" applyNumberFormat="1" applyFont="1" applyFill="1" applyBorder="1" applyAlignment="1" applyProtection="1">
      <alignment horizontal="center" vertical="center"/>
    </xf>
    <xf numFmtId="0" fontId="92" fillId="0" borderId="0" xfId="107" applyFont="1" applyFill="1" applyBorder="1" applyAlignment="1">
      <alignment horizontal="center" vertical="center"/>
    </xf>
    <xf numFmtId="41" fontId="29" fillId="8" borderId="0" xfId="6" applyNumberFormat="1" applyFont="1" applyFill="1" applyBorder="1" applyAlignment="1" applyProtection="1">
      <alignment horizontal="center" vertical="center"/>
    </xf>
    <xf numFmtId="0" fontId="21" fillId="8" borderId="30" xfId="102" applyNumberFormat="1" applyFont="1" applyFill="1" applyBorder="1" applyAlignment="1" applyProtection="1">
      <alignment horizontal="center" vertical="center"/>
    </xf>
    <xf numFmtId="0" fontId="21" fillId="8" borderId="95" xfId="102" applyNumberFormat="1" applyFont="1" applyFill="1" applyBorder="1" applyAlignment="1" applyProtection="1">
      <alignment horizontal="center" vertical="center"/>
    </xf>
    <xf numFmtId="0" fontId="21" fillId="0" borderId="99" xfId="102" applyNumberFormat="1" applyFont="1" applyFill="1" applyBorder="1" applyAlignment="1" applyProtection="1">
      <alignment horizontal="center" vertical="center"/>
    </xf>
    <xf numFmtId="0" fontId="21" fillId="0" borderId="101" xfId="102" applyNumberFormat="1" applyFont="1" applyFill="1" applyBorder="1" applyAlignment="1" applyProtection="1">
      <alignment horizontal="center" vertical="center"/>
    </xf>
    <xf numFmtId="0" fontId="21" fillId="0" borderId="100" xfId="102" applyNumberFormat="1" applyFont="1" applyFill="1" applyBorder="1" applyAlignment="1" applyProtection="1">
      <alignment horizontal="center" vertical="center"/>
    </xf>
    <xf numFmtId="0" fontId="21" fillId="0" borderId="102" xfId="102" applyNumberFormat="1" applyFont="1" applyFill="1" applyBorder="1" applyAlignment="1" applyProtection="1">
      <alignment horizontal="center" vertical="center"/>
    </xf>
    <xf numFmtId="0" fontId="21" fillId="0" borderId="29" xfId="102" applyNumberFormat="1" applyFont="1" applyFill="1" applyBorder="1" applyAlignment="1" applyProtection="1">
      <alignment horizontal="center" vertical="center"/>
    </xf>
    <xf numFmtId="0" fontId="21" fillId="0" borderId="30" xfId="102" applyNumberFormat="1" applyFont="1" applyFill="1" applyBorder="1" applyAlignment="1" applyProtection="1">
      <alignment horizontal="center" vertical="center"/>
    </xf>
    <xf numFmtId="49" fontId="21" fillId="0" borderId="30" xfId="102" applyNumberFormat="1" applyFont="1" applyFill="1" applyBorder="1" applyAlignment="1" applyProtection="1">
      <alignment horizontal="center" vertical="center"/>
    </xf>
    <xf numFmtId="0" fontId="21" fillId="0" borderId="30" xfId="102" applyNumberFormat="1" applyFont="1" applyFill="1" applyBorder="1" applyAlignment="1" applyProtection="1">
      <alignment horizontal="left" vertical="center"/>
    </xf>
    <xf numFmtId="41" fontId="21" fillId="0" borderId="30" xfId="105" applyFont="1" applyFill="1" applyBorder="1" applyAlignment="1" applyProtection="1">
      <alignment horizontal="center" vertical="center"/>
    </xf>
    <xf numFmtId="41" fontId="29" fillId="0" borderId="30" xfId="6" applyNumberFormat="1" applyFont="1" applyFill="1" applyBorder="1" applyAlignment="1" applyProtection="1">
      <alignment horizontal="center" vertical="center"/>
    </xf>
    <xf numFmtId="0" fontId="92" fillId="0" borderId="30" xfId="107" applyFont="1" applyFill="1" applyBorder="1" applyAlignment="1">
      <alignment horizontal="center" vertical="center"/>
    </xf>
    <xf numFmtId="41" fontId="21" fillId="0" borderId="31" xfId="6" applyNumberFormat="1" applyFont="1" applyFill="1" applyBorder="1" applyAlignment="1" applyProtection="1">
      <alignment horizontal="center" vertical="center"/>
    </xf>
    <xf numFmtId="0" fontId="21" fillId="0" borderId="103" xfId="102" applyNumberFormat="1" applyFont="1" applyFill="1" applyBorder="1" applyAlignment="1" applyProtection="1">
      <alignment horizontal="center" vertical="center"/>
    </xf>
    <xf numFmtId="49" fontId="21" fillId="0" borderId="99" xfId="102" applyNumberFormat="1" applyFont="1" applyFill="1" applyBorder="1" applyAlignment="1" applyProtection="1">
      <alignment horizontal="center" vertical="center"/>
    </xf>
    <xf numFmtId="0" fontId="21" fillId="0" borderId="99" xfId="102" applyNumberFormat="1" applyFont="1" applyFill="1" applyBorder="1" applyAlignment="1" applyProtection="1">
      <alignment horizontal="left" vertical="center"/>
    </xf>
    <xf numFmtId="41" fontId="21" fillId="0" borderId="99" xfId="105" applyFont="1" applyFill="1" applyBorder="1" applyAlignment="1" applyProtection="1">
      <alignment horizontal="center" vertical="center"/>
    </xf>
    <xf numFmtId="41" fontId="29" fillId="0" borderId="99" xfId="6" applyNumberFormat="1" applyFont="1" applyFill="1" applyBorder="1" applyAlignment="1" applyProtection="1">
      <alignment horizontal="center" vertical="center"/>
    </xf>
    <xf numFmtId="0" fontId="92" fillId="0" borderId="99" xfId="107" applyFont="1" applyFill="1" applyBorder="1" applyAlignment="1">
      <alignment horizontal="center" vertical="center"/>
    </xf>
    <xf numFmtId="41" fontId="21" fillId="0" borderId="104" xfId="6" applyNumberFormat="1" applyFont="1" applyFill="1" applyBorder="1" applyAlignment="1" applyProtection="1">
      <alignment horizontal="center" vertical="center"/>
    </xf>
    <xf numFmtId="0" fontId="21" fillId="0" borderId="105" xfId="102" applyNumberFormat="1" applyFont="1" applyFill="1" applyBorder="1" applyAlignment="1" applyProtection="1">
      <alignment horizontal="center" vertical="center"/>
    </xf>
    <xf numFmtId="0" fontId="21" fillId="0" borderId="106" xfId="102" applyNumberFormat="1" applyFont="1" applyFill="1" applyBorder="1" applyAlignment="1" applyProtection="1">
      <alignment horizontal="center" vertical="center"/>
    </xf>
    <xf numFmtId="49" fontId="21" fillId="0" borderId="106" xfId="102" applyNumberFormat="1" applyFont="1" applyFill="1" applyBorder="1" applyAlignment="1" applyProtection="1">
      <alignment horizontal="center" vertical="center"/>
    </xf>
    <xf numFmtId="0" fontId="21" fillId="0" borderId="106" xfId="102" applyNumberFormat="1" applyFont="1" applyFill="1" applyBorder="1" applyAlignment="1" applyProtection="1">
      <alignment horizontal="left" vertical="center"/>
    </xf>
    <xf numFmtId="41" fontId="21" fillId="0" borderId="106" xfId="105" applyFont="1" applyFill="1" applyBorder="1" applyAlignment="1" applyProtection="1">
      <alignment horizontal="center" vertical="center"/>
    </xf>
    <xf numFmtId="41" fontId="21" fillId="0" borderId="106" xfId="6" applyNumberFormat="1" applyFont="1" applyFill="1" applyBorder="1" applyAlignment="1" applyProtection="1">
      <alignment horizontal="center" vertical="center"/>
    </xf>
    <xf numFmtId="41" fontId="29" fillId="8" borderId="106" xfId="6" applyNumberFormat="1" applyFont="1" applyFill="1" applyBorder="1" applyAlignment="1" applyProtection="1">
      <alignment horizontal="center" vertical="center"/>
    </xf>
    <xf numFmtId="41" fontId="21" fillId="0" borderId="107" xfId="6" applyNumberFormat="1" applyFont="1" applyFill="1" applyBorder="1" applyAlignment="1" applyProtection="1">
      <alignment horizontal="center" vertical="center"/>
    </xf>
    <xf numFmtId="41" fontId="21" fillId="0" borderId="99" xfId="6" applyNumberFormat="1" applyFont="1" applyFill="1" applyBorder="1" applyAlignment="1" applyProtection="1">
      <alignment horizontal="center" vertical="center"/>
    </xf>
    <xf numFmtId="0" fontId="0" fillId="0" borderId="106" xfId="0" applyNumberFormat="1" applyFont="1" applyFill="1" applyBorder="1" applyAlignment="1" applyProtection="1">
      <alignment vertical="center"/>
    </xf>
    <xf numFmtId="41" fontId="21" fillId="8" borderId="106" xfId="6" applyNumberFormat="1" applyFont="1" applyFill="1" applyBorder="1" applyAlignment="1" applyProtection="1">
      <alignment horizontal="center" vertical="center"/>
    </xf>
    <xf numFmtId="49" fontId="94" fillId="0" borderId="30" xfId="0" applyNumberFormat="1" applyFont="1" applyBorder="1" applyAlignment="1">
      <alignment horizontal="center" vertical="center"/>
    </xf>
    <xf numFmtId="49" fontId="94" fillId="0" borderId="99" xfId="0" applyNumberFormat="1" applyFont="1" applyBorder="1" applyAlignment="1">
      <alignment horizontal="center" vertical="center"/>
    </xf>
    <xf numFmtId="41" fontId="21" fillId="8" borderId="106" xfId="105" applyFont="1" applyFill="1" applyBorder="1" applyAlignment="1" applyProtection="1">
      <alignment horizontal="center" vertical="center"/>
    </xf>
    <xf numFmtId="49" fontId="94" fillId="64" borderId="30" xfId="4828" applyNumberFormat="1" applyFont="1" applyFill="1" applyBorder="1">
      <alignment vertical="center"/>
    </xf>
    <xf numFmtId="49" fontId="94" fillId="64" borderId="99" xfId="4828" applyNumberFormat="1" applyFont="1" applyFill="1" applyBorder="1">
      <alignment vertical="center"/>
    </xf>
    <xf numFmtId="0" fontId="0" fillId="0" borderId="105" xfId="0" applyNumberFormat="1" applyFont="1" applyFill="1" applyBorder="1" applyAlignment="1" applyProtection="1">
      <alignment vertical="center"/>
    </xf>
    <xf numFmtId="41" fontId="19" fillId="8" borderId="106" xfId="0" applyNumberFormat="1" applyFont="1" applyFill="1" applyBorder="1" applyAlignment="1" applyProtection="1">
      <alignment vertical="center"/>
    </xf>
    <xf numFmtId="0" fontId="19" fillId="8" borderId="106" xfId="0" applyNumberFormat="1" applyFont="1" applyFill="1" applyBorder="1" applyAlignment="1" applyProtection="1">
      <alignment vertical="center"/>
    </xf>
    <xf numFmtId="0" fontId="0" fillId="0" borderId="107" xfId="0" applyNumberFormat="1" applyFont="1" applyFill="1" applyBorder="1" applyAlignment="1" applyProtection="1">
      <alignment vertical="center"/>
    </xf>
    <xf numFmtId="0" fontId="95" fillId="0" borderId="30" xfId="5068" applyFont="1" applyFill="1" applyBorder="1" applyAlignment="1">
      <alignment horizontal="center" vertical="center"/>
    </xf>
    <xf numFmtId="0" fontId="96" fillId="64" borderId="30" xfId="5068" applyFont="1" applyFill="1" applyBorder="1" applyAlignment="1">
      <alignment horizontal="center" vertical="center"/>
    </xf>
    <xf numFmtId="49" fontId="21" fillId="0" borderId="30" xfId="9211" applyNumberFormat="1" applyFont="1" applyFill="1" applyBorder="1" applyAlignment="1" applyProtection="1">
      <alignment horizontal="center" vertical="center"/>
    </xf>
    <xf numFmtId="0" fontId="95" fillId="0" borderId="30" xfId="9211" applyNumberFormat="1" applyFont="1" applyFill="1" applyBorder="1" applyAlignment="1" applyProtection="1">
      <alignment horizontal="left" vertical="center"/>
    </xf>
    <xf numFmtId="41" fontId="102" fillId="0" borderId="31" xfId="6" applyNumberFormat="1" applyFont="1" applyFill="1" applyBorder="1" applyAlignment="1" applyProtection="1">
      <alignment horizontal="center" vertical="center"/>
    </xf>
    <xf numFmtId="0" fontId="95" fillId="0" borderId="99" xfId="5068" applyFont="1" applyFill="1" applyBorder="1" applyAlignment="1">
      <alignment horizontal="center" vertical="center"/>
    </xf>
    <xf numFmtId="0" fontId="95" fillId="64" borderId="99" xfId="5068" applyFont="1" applyFill="1" applyBorder="1" applyAlignment="1">
      <alignment horizontal="center" vertical="center"/>
    </xf>
    <xf numFmtId="49" fontId="95" fillId="64" borderId="99" xfId="5068" applyNumberFormat="1" applyFont="1" applyFill="1" applyBorder="1" applyAlignment="1">
      <alignment horizontal="center" vertical="center"/>
    </xf>
    <xf numFmtId="0" fontId="97" fillId="0" borderId="99" xfId="4654" applyFont="1" applyBorder="1">
      <alignment vertical="center"/>
    </xf>
    <xf numFmtId="41" fontId="102" fillId="0" borderId="104" xfId="6" applyNumberFormat="1" applyFont="1" applyFill="1" applyBorder="1" applyAlignment="1" applyProtection="1">
      <alignment horizontal="center" vertical="center"/>
    </xf>
    <xf numFmtId="49" fontId="21" fillId="0" borderId="99" xfId="9211" applyNumberFormat="1" applyFont="1" applyFill="1" applyBorder="1" applyAlignment="1" applyProtection="1">
      <alignment horizontal="center" vertical="center"/>
    </xf>
    <xf numFmtId="0" fontId="21" fillId="0" borderId="99" xfId="9211" applyNumberFormat="1" applyFont="1" applyFill="1" applyBorder="1" applyAlignment="1" applyProtection="1">
      <alignment horizontal="left" vertical="center"/>
    </xf>
    <xf numFmtId="41" fontId="21" fillId="8" borderId="106" xfId="102" applyNumberFormat="1" applyFont="1" applyFill="1" applyBorder="1" applyAlignment="1" applyProtection="1">
      <alignment horizontal="center" vertical="center"/>
    </xf>
    <xf numFmtId="0" fontId="21" fillId="8" borderId="106" xfId="102" applyNumberFormat="1" applyFont="1" applyFill="1" applyBorder="1" applyAlignment="1" applyProtection="1">
      <alignment horizontal="center" vertical="center"/>
    </xf>
    <xf numFmtId="0" fontId="21" fillId="0" borderId="107" xfId="102" applyNumberFormat="1" applyFont="1" applyFill="1" applyBorder="1" applyAlignment="1" applyProtection="1">
      <alignment horizontal="center" vertical="center"/>
    </xf>
    <xf numFmtId="0" fontId="21" fillId="0" borderId="30" xfId="9211" applyNumberFormat="1" applyFont="1" applyFill="1" applyBorder="1" applyAlignment="1" applyProtection="1">
      <alignment horizontal="left" vertical="center"/>
    </xf>
    <xf numFmtId="41" fontId="21" fillId="0" borderId="30" xfId="6" applyNumberFormat="1" applyFont="1" applyFill="1" applyBorder="1" applyAlignment="1" applyProtection="1">
      <alignment horizontal="center" vertical="center"/>
    </xf>
    <xf numFmtId="0" fontId="33" fillId="0" borderId="30" xfId="4654" applyBorder="1" applyAlignment="1">
      <alignment horizontal="center" vertical="center"/>
    </xf>
    <xf numFmtId="41" fontId="29" fillId="64" borderId="99" xfId="6" applyNumberFormat="1" applyFont="1" applyFill="1" applyBorder="1" applyAlignment="1" applyProtection="1">
      <alignment horizontal="center" vertical="center"/>
    </xf>
    <xf numFmtId="0" fontId="21" fillId="0" borderId="0" xfId="102" applyNumberFormat="1" applyFont="1" applyFill="1" applyBorder="1" applyAlignment="1" applyProtection="1">
      <alignment vertical="center"/>
    </xf>
    <xf numFmtId="41" fontId="21" fillId="0" borderId="0" xfId="102" applyNumberFormat="1" applyFont="1" applyFill="1" applyBorder="1" applyAlignment="1" applyProtection="1">
      <alignment horizontal="center" vertical="center"/>
    </xf>
    <xf numFmtId="41" fontId="21" fillId="66" borderId="0" xfId="102" applyNumberFormat="1" applyFont="1" applyFill="1" applyBorder="1" applyAlignment="1" applyProtection="1">
      <alignment horizontal="center" vertical="center"/>
    </xf>
    <xf numFmtId="0" fontId="21" fillId="66" borderId="0" xfId="102" applyNumberFormat="1" applyFont="1" applyFill="1" applyBorder="1" applyAlignment="1" applyProtection="1">
      <alignment horizontal="center" vertical="center"/>
    </xf>
    <xf numFmtId="0" fontId="19" fillId="66" borderId="0" xfId="102" applyNumberFormat="1" applyFont="1" applyFill="1" applyBorder="1" applyAlignment="1" applyProtection="1">
      <alignment vertical="center"/>
    </xf>
    <xf numFmtId="41" fontId="21" fillId="0" borderId="0" xfId="6" applyNumberFormat="1" applyFont="1" applyFill="1" applyBorder="1" applyAlignment="1" applyProtection="1">
      <alignment horizontal="left" vertical="center"/>
    </xf>
    <xf numFmtId="0" fontId="21" fillId="0" borderId="95" xfId="102" applyNumberFormat="1" applyFont="1" applyFill="1" applyBorder="1" applyAlignment="1" applyProtection="1">
      <alignment horizontal="center" vertical="center"/>
    </xf>
    <xf numFmtId="0" fontId="21" fillId="0" borderId="109" xfId="102" applyNumberFormat="1" applyFont="1" applyFill="1" applyBorder="1" applyAlignment="1" applyProtection="1">
      <alignment horizontal="center" vertical="center"/>
    </xf>
    <xf numFmtId="0" fontId="19" fillId="0" borderId="0" xfId="4826" applyNumberFormat="1" applyFont="1" applyFill="1" applyBorder="1" applyAlignment="1" applyProtection="1">
      <alignment vertical="center"/>
    </xf>
    <xf numFmtId="0" fontId="24" fillId="0" borderId="0" xfId="4826" applyNumberFormat="1" applyFont="1" applyFill="1" applyBorder="1" applyAlignment="1" applyProtection="1">
      <alignment vertical="center"/>
    </xf>
    <xf numFmtId="0" fontId="19" fillId="0" borderId="0" xfId="4826" applyNumberFormat="1" applyFont="1" applyFill="1" applyBorder="1" applyAlignment="1" applyProtection="1">
      <alignment horizontal="center" vertical="center"/>
    </xf>
    <xf numFmtId="0" fontId="19" fillId="0" borderId="0" xfId="4826" applyNumberFormat="1" applyFont="1" applyFill="1" applyBorder="1" applyAlignment="1" applyProtection="1">
      <alignment horizontal="right" vertical="center"/>
    </xf>
    <xf numFmtId="0" fontId="19" fillId="0" borderId="0" xfId="4826" applyNumberFormat="1" applyFont="1" applyFill="1" applyBorder="1" applyAlignment="1" applyProtection="1">
      <alignment horizontal="left" vertical="center"/>
    </xf>
    <xf numFmtId="0" fontId="21" fillId="4" borderId="30" xfId="102" applyNumberFormat="1" applyFont="1" applyFill="1" applyBorder="1" applyAlignment="1" applyProtection="1">
      <alignment horizontal="center" vertical="center"/>
    </xf>
    <xf numFmtId="41" fontId="21" fillId="4" borderId="30" xfId="6" applyNumberFormat="1" applyFont="1" applyFill="1" applyBorder="1" applyAlignment="1" applyProtection="1">
      <alignment horizontal="center" vertical="center"/>
    </xf>
    <xf numFmtId="0" fontId="21" fillId="4" borderId="140" xfId="102" applyNumberFormat="1" applyFont="1" applyFill="1" applyBorder="1" applyAlignment="1" applyProtection="1">
      <alignment horizontal="center" vertical="center"/>
    </xf>
    <xf numFmtId="41" fontId="21" fillId="4" borderId="140" xfId="105" applyFont="1" applyFill="1" applyBorder="1" applyAlignment="1" applyProtection="1">
      <alignment horizontal="center" vertical="center"/>
    </xf>
    <xf numFmtId="41" fontId="21" fillId="65" borderId="140" xfId="105" applyFont="1" applyFill="1" applyBorder="1" applyAlignment="1" applyProtection="1">
      <alignment horizontal="center" vertical="center"/>
    </xf>
    <xf numFmtId="41" fontId="21" fillId="4" borderId="140" xfId="6" applyNumberFormat="1" applyFont="1" applyFill="1" applyBorder="1" applyAlignment="1" applyProtection="1">
      <alignment horizontal="center" vertical="center"/>
    </xf>
    <xf numFmtId="0" fontId="21" fillId="0" borderId="139" xfId="102" applyNumberFormat="1" applyFont="1" applyFill="1" applyBorder="1" applyAlignment="1" applyProtection="1">
      <alignment horizontal="center" vertical="center"/>
    </xf>
    <xf numFmtId="0" fontId="21" fillId="0" borderId="140" xfId="102" applyNumberFormat="1" applyFont="1" applyFill="1" applyBorder="1" applyAlignment="1" applyProtection="1">
      <alignment horizontal="center" vertical="center"/>
    </xf>
    <xf numFmtId="49" fontId="21" fillId="0" borderId="140" xfId="102" applyNumberFormat="1" applyFont="1" applyFill="1" applyBorder="1" applyAlignment="1" applyProtection="1">
      <alignment horizontal="center" vertical="center"/>
    </xf>
    <xf numFmtId="0" fontId="21" fillId="0" borderId="140" xfId="102" applyNumberFormat="1" applyFont="1" applyFill="1" applyBorder="1" applyAlignment="1" applyProtection="1">
      <alignment horizontal="left" vertical="center"/>
    </xf>
    <xf numFmtId="41" fontId="21" fillId="0" borderId="140" xfId="105" applyFont="1" applyFill="1" applyBorder="1" applyAlignment="1" applyProtection="1">
      <alignment horizontal="center" vertical="center"/>
    </xf>
    <xf numFmtId="41" fontId="21" fillId="0" borderId="140" xfId="6" applyNumberFormat="1" applyFont="1" applyFill="1" applyBorder="1" applyAlignment="1" applyProtection="1">
      <alignment horizontal="center" vertical="center"/>
    </xf>
    <xf numFmtId="41" fontId="21" fillId="0" borderId="141" xfId="6" applyNumberFormat="1" applyFont="1" applyFill="1" applyBorder="1" applyAlignment="1" applyProtection="1">
      <alignment horizontal="center" vertical="center"/>
    </xf>
    <xf numFmtId="0" fontId="21" fillId="0" borderId="142" xfId="102" applyNumberFormat="1" applyFont="1" applyFill="1" applyBorder="1" applyAlignment="1" applyProtection="1">
      <alignment horizontal="center" vertical="center"/>
    </xf>
    <xf numFmtId="0" fontId="21" fillId="0" borderId="143" xfId="102" applyNumberFormat="1" applyFont="1" applyFill="1" applyBorder="1" applyAlignment="1" applyProtection="1">
      <alignment horizontal="center" vertical="center"/>
    </xf>
    <xf numFmtId="49" fontId="21" fillId="0" borderId="143" xfId="102" applyNumberFormat="1" applyFont="1" applyFill="1" applyBorder="1" applyAlignment="1" applyProtection="1">
      <alignment horizontal="center" vertical="center"/>
    </xf>
    <xf numFmtId="0" fontId="21" fillId="0" borderId="143" xfId="102" applyNumberFormat="1" applyFont="1" applyFill="1" applyBorder="1" applyAlignment="1" applyProtection="1">
      <alignment horizontal="left" vertical="center"/>
    </xf>
    <xf numFmtId="41" fontId="21" fillId="0" borderId="143" xfId="105" applyFont="1" applyFill="1" applyBorder="1" applyAlignment="1" applyProtection="1">
      <alignment horizontal="center" vertical="center"/>
    </xf>
    <xf numFmtId="41" fontId="21" fillId="8" borderId="143" xfId="6" applyNumberFormat="1" applyFont="1" applyFill="1" applyBorder="1" applyAlignment="1" applyProtection="1">
      <alignment horizontal="center" vertical="center"/>
    </xf>
    <xf numFmtId="41" fontId="21" fillId="0" borderId="144" xfId="6" applyNumberFormat="1" applyFont="1" applyFill="1" applyBorder="1" applyAlignment="1" applyProtection="1">
      <alignment horizontal="center" vertical="center"/>
    </xf>
    <xf numFmtId="0" fontId="21" fillId="8" borderId="30" xfId="102" applyNumberFormat="1" applyFont="1" applyFill="1" applyBorder="1" applyAlignment="1" applyProtection="1">
      <alignment horizontal="center" vertical="center"/>
    </xf>
    <xf numFmtId="0" fontId="21" fillId="8" borderId="95" xfId="102" applyNumberFormat="1" applyFont="1" applyFill="1" applyBorder="1" applyAlignment="1" applyProtection="1">
      <alignment horizontal="center" vertical="center"/>
    </xf>
    <xf numFmtId="0" fontId="124" fillId="0" borderId="147" xfId="4826" applyNumberFormat="1" applyFont="1" applyFill="1" applyBorder="1" applyAlignment="1" applyProtection="1">
      <alignment horizontal="center" vertical="center" wrapText="1"/>
    </xf>
    <xf numFmtId="0" fontId="125" fillId="0" borderId="148" xfId="4826" applyNumberFormat="1" applyFont="1" applyFill="1" applyBorder="1" applyAlignment="1" applyProtection="1">
      <alignment horizontal="center" vertical="center" wrapText="1"/>
    </xf>
    <xf numFmtId="49" fontId="21" fillId="0" borderId="148" xfId="9211" applyNumberFormat="1" applyFont="1" applyFill="1" applyBorder="1" applyAlignment="1" applyProtection="1">
      <alignment horizontal="center" vertical="center"/>
    </xf>
    <xf numFmtId="0" fontId="124" fillId="0" borderId="148" xfId="4826" applyNumberFormat="1" applyFont="1" applyFill="1" applyBorder="1" applyAlignment="1" applyProtection="1">
      <alignment horizontal="justify" vertical="center" wrapText="1"/>
    </xf>
    <xf numFmtId="0" fontId="19" fillId="0" borderId="148" xfId="4826" applyNumberFormat="1" applyFont="1" applyFill="1" applyBorder="1" applyAlignment="1" applyProtection="1">
      <alignment horizontal="center" vertical="center"/>
    </xf>
    <xf numFmtId="0" fontId="21" fillId="0" borderId="148" xfId="102" applyNumberFormat="1" applyFont="1" applyFill="1" applyBorder="1" applyAlignment="1" applyProtection="1">
      <alignment horizontal="center" vertical="center"/>
    </xf>
    <xf numFmtId="0" fontId="124" fillId="0" borderId="148" xfId="4826" applyNumberFormat="1" applyFont="1" applyFill="1" applyBorder="1" applyAlignment="1" applyProtection="1">
      <alignment horizontal="center" vertical="center" wrapText="1"/>
    </xf>
    <xf numFmtId="0" fontId="19" fillId="64" borderId="148" xfId="4826" applyNumberFormat="1" applyFont="1" applyFill="1" applyBorder="1" applyAlignment="1" applyProtection="1">
      <alignment vertical="center"/>
    </xf>
    <xf numFmtId="0" fontId="127" fillId="64" borderId="148" xfId="4826" applyNumberFormat="1" applyFont="1" applyFill="1" applyBorder="1" applyAlignment="1" applyProtection="1">
      <alignment horizontal="center" vertical="center" wrapText="1"/>
    </xf>
    <xf numFmtId="0" fontId="19" fillId="0" borderId="148" xfId="4826" applyNumberFormat="1" applyFont="1" applyFill="1" applyBorder="1" applyAlignment="1" applyProtection="1">
      <alignment vertical="center"/>
    </xf>
    <xf numFmtId="0" fontId="124" fillId="0" borderId="149" xfId="4826" applyNumberFormat="1" applyFont="1" applyFill="1" applyBorder="1" applyAlignment="1" applyProtection="1">
      <alignment horizontal="center" vertical="center" wrapText="1"/>
    </xf>
    <xf numFmtId="0" fontId="125" fillId="0" borderId="150" xfId="4826" applyNumberFormat="1" applyFont="1" applyFill="1" applyBorder="1" applyAlignment="1" applyProtection="1">
      <alignment horizontal="center" vertical="center" wrapText="1"/>
    </xf>
    <xf numFmtId="49" fontId="21" fillId="0" borderId="150" xfId="9211" applyNumberFormat="1" applyFont="1" applyFill="1" applyBorder="1" applyAlignment="1" applyProtection="1">
      <alignment horizontal="center" vertical="center"/>
    </xf>
    <xf numFmtId="0" fontId="124" fillId="0" borderId="150" xfId="4826" applyNumberFormat="1" applyFont="1" applyFill="1" applyBorder="1" applyAlignment="1" applyProtection="1">
      <alignment horizontal="justify" vertical="center" wrapText="1"/>
    </xf>
    <xf numFmtId="0" fontId="19" fillId="0" borderId="150" xfId="4826" applyNumberFormat="1" applyFont="1" applyFill="1" applyBorder="1" applyAlignment="1" applyProtection="1">
      <alignment horizontal="center" vertical="center"/>
    </xf>
    <xf numFmtId="0" fontId="124" fillId="0" borderId="150" xfId="4826" applyNumberFormat="1" applyFont="1" applyFill="1" applyBorder="1" applyAlignment="1" applyProtection="1">
      <alignment horizontal="center" vertical="center" wrapText="1"/>
    </xf>
    <xf numFmtId="0" fontId="21" fillId="0" borderId="150" xfId="102" applyNumberFormat="1" applyFont="1" applyFill="1" applyBorder="1" applyAlignment="1" applyProtection="1">
      <alignment horizontal="center" vertical="center"/>
    </xf>
    <xf numFmtId="0" fontId="19" fillId="64" borderId="150" xfId="4826" applyNumberFormat="1" applyFont="1" applyFill="1" applyBorder="1" applyAlignment="1" applyProtection="1">
      <alignment vertical="center"/>
    </xf>
    <xf numFmtId="0" fontId="128" fillId="64" borderId="150" xfId="4826" applyNumberFormat="1" applyFont="1" applyFill="1" applyBorder="1" applyAlignment="1" applyProtection="1">
      <alignment horizontal="center" vertical="center" wrapText="1"/>
    </xf>
    <xf numFmtId="0" fontId="19" fillId="0" borderId="150" xfId="4826" applyNumberFormat="1" applyFont="1" applyFill="1" applyBorder="1" applyAlignment="1" applyProtection="1">
      <alignment vertical="center"/>
    </xf>
    <xf numFmtId="0" fontId="127" fillId="64" borderId="150" xfId="4826" applyNumberFormat="1" applyFont="1" applyFill="1" applyBorder="1" applyAlignment="1" applyProtection="1">
      <alignment horizontal="center" vertical="center" wrapText="1"/>
    </xf>
    <xf numFmtId="0" fontId="126" fillId="0" borderId="150" xfId="4826" applyNumberFormat="1" applyFont="1" applyFill="1" applyBorder="1" applyAlignment="1" applyProtection="1">
      <alignment horizontal="center" vertical="center" wrapText="1"/>
    </xf>
    <xf numFmtId="49" fontId="19" fillId="0" borderId="150" xfId="4826" applyNumberFormat="1" applyFont="1" applyFill="1" applyBorder="1" applyAlignment="1" applyProtection="1">
      <alignment horizontal="center" vertical="center"/>
    </xf>
    <xf numFmtId="0" fontId="129" fillId="64" borderId="150" xfId="4826" applyNumberFormat="1" applyFont="1" applyFill="1" applyBorder="1" applyAlignment="1" applyProtection="1">
      <alignment horizontal="center" vertical="center" wrapText="1"/>
    </xf>
    <xf numFmtId="0" fontId="124" fillId="0" borderId="151" xfId="4826" applyNumberFormat="1" applyFont="1" applyFill="1" applyBorder="1" applyAlignment="1" applyProtection="1">
      <alignment horizontal="center" vertical="center" wrapText="1"/>
    </xf>
    <xf numFmtId="0" fontId="124" fillId="0" borderId="152" xfId="4826" applyNumberFormat="1" applyFont="1" applyFill="1" applyBorder="1" applyAlignment="1" applyProtection="1">
      <alignment horizontal="center" vertical="center" wrapText="1"/>
    </xf>
    <xf numFmtId="0" fontId="19" fillId="64" borderId="0" xfId="4826" applyNumberFormat="1" applyFont="1" applyFill="1" applyBorder="1" applyAlignment="1" applyProtection="1">
      <alignment vertical="center"/>
    </xf>
    <xf numFmtId="0" fontId="21" fillId="64" borderId="30" xfId="102" applyNumberFormat="1" applyFont="1" applyFill="1" applyBorder="1" applyAlignment="1" applyProtection="1">
      <alignment horizontal="center" vertical="center"/>
    </xf>
    <xf numFmtId="0" fontId="21" fillId="64" borderId="0" xfId="102" applyNumberFormat="1" applyFont="1" applyFill="1" applyBorder="1" applyAlignment="1" applyProtection="1">
      <alignment horizontal="center" vertical="center"/>
    </xf>
    <xf numFmtId="0" fontId="19" fillId="64" borderId="0" xfId="102" applyNumberFormat="1" applyFont="1" applyFill="1" applyBorder="1" applyAlignment="1" applyProtection="1">
      <alignment vertical="center"/>
    </xf>
    <xf numFmtId="0" fontId="21" fillId="64" borderId="154" xfId="102" applyNumberFormat="1" applyFont="1" applyFill="1" applyBorder="1" applyAlignment="1" applyProtection="1">
      <alignment horizontal="center" vertical="center"/>
    </xf>
    <xf numFmtId="41" fontId="29" fillId="64" borderId="154" xfId="6" applyNumberFormat="1" applyFont="1" applyFill="1" applyBorder="1" applyAlignment="1" applyProtection="1">
      <alignment horizontal="center" vertical="center"/>
    </xf>
    <xf numFmtId="0" fontId="95" fillId="0" borderId="154" xfId="5068" applyFont="1" applyFill="1" applyBorder="1" applyAlignment="1">
      <alignment horizontal="center" vertical="center"/>
    </xf>
    <xf numFmtId="0" fontId="21" fillId="0" borderId="154" xfId="102" applyNumberFormat="1" applyFont="1" applyFill="1" applyBorder="1" applyAlignment="1" applyProtection="1">
      <alignment horizontal="center" vertical="center"/>
    </xf>
    <xf numFmtId="41" fontId="21" fillId="0" borderId="158" xfId="7" applyNumberFormat="1" applyFont="1" applyFill="1" applyBorder="1" applyAlignment="1" applyProtection="1">
      <alignment horizontal="center" vertical="center"/>
    </xf>
    <xf numFmtId="0" fontId="21" fillId="0" borderId="158" xfId="102" applyNumberFormat="1" applyFont="1" applyFill="1" applyBorder="1" applyAlignment="1" applyProtection="1">
      <alignment horizontal="center" vertical="center"/>
    </xf>
    <xf numFmtId="41" fontId="21" fillId="0" borderId="160" xfId="105" applyFont="1" applyFill="1" applyBorder="1" applyAlignment="1" applyProtection="1">
      <alignment horizontal="center" vertical="center"/>
    </xf>
    <xf numFmtId="41" fontId="21" fillId="0" borderId="159" xfId="102" applyNumberFormat="1" applyFont="1" applyFill="1" applyBorder="1" applyAlignment="1" applyProtection="1">
      <alignment horizontal="center" vertical="center"/>
    </xf>
    <xf numFmtId="0" fontId="21" fillId="0" borderId="153" xfId="102" applyNumberFormat="1" applyFont="1" applyFill="1" applyBorder="1" applyAlignment="1" applyProtection="1">
      <alignment horizontal="center" vertical="center"/>
    </xf>
    <xf numFmtId="0" fontId="95" fillId="64" borderId="154" xfId="5068" applyFont="1" applyFill="1" applyBorder="1" applyAlignment="1">
      <alignment horizontal="center" vertical="center"/>
    </xf>
    <xf numFmtId="0" fontId="21" fillId="0" borderId="154" xfId="102" applyNumberFormat="1" applyFont="1" applyFill="1" applyBorder="1" applyAlignment="1" applyProtection="1">
      <alignment vertical="center"/>
    </xf>
    <xf numFmtId="41" fontId="21" fillId="0" borderId="155" xfId="6" applyNumberFormat="1" applyFont="1" applyFill="1" applyBorder="1" applyAlignment="1" applyProtection="1">
      <alignment horizontal="center" vertical="center"/>
    </xf>
    <xf numFmtId="41" fontId="21" fillId="0" borderId="154" xfId="105" applyFont="1" applyFill="1" applyBorder="1" applyAlignment="1" applyProtection="1">
      <alignment horizontal="center" vertical="center"/>
    </xf>
    <xf numFmtId="41" fontId="21" fillId="0" borderId="154" xfId="6" applyNumberFormat="1" applyFont="1" applyFill="1" applyBorder="1" applyAlignment="1" applyProtection="1">
      <alignment horizontal="center" vertical="center"/>
    </xf>
    <xf numFmtId="0" fontId="21" fillId="0" borderId="156" xfId="102" applyNumberFormat="1" applyFont="1" applyFill="1" applyBorder="1" applyAlignment="1" applyProtection="1">
      <alignment horizontal="center" vertical="center"/>
    </xf>
    <xf numFmtId="0" fontId="19" fillId="0" borderId="162" xfId="4826" applyNumberFormat="1" applyFont="1" applyFill="1" applyBorder="1" applyAlignment="1" applyProtection="1">
      <alignment vertical="center"/>
    </xf>
    <xf numFmtId="0" fontId="19" fillId="0" borderId="163" xfId="4826" applyNumberFormat="1" applyFont="1" applyFill="1" applyBorder="1" applyAlignment="1" applyProtection="1">
      <alignment vertical="center"/>
    </xf>
    <xf numFmtId="0" fontId="19" fillId="0" borderId="152" xfId="4826" applyNumberFormat="1" applyFont="1" applyFill="1" applyBorder="1" applyAlignment="1" applyProtection="1">
      <alignment horizontal="center" vertical="center"/>
    </xf>
    <xf numFmtId="0" fontId="125" fillId="0" borderId="152" xfId="4826" applyNumberFormat="1" applyFont="1" applyFill="1" applyBorder="1" applyAlignment="1" applyProtection="1">
      <alignment horizontal="center" vertical="center" wrapText="1"/>
    </xf>
    <xf numFmtId="49" fontId="21" fillId="0" borderId="152" xfId="9211" applyNumberFormat="1" applyFont="1" applyFill="1" applyBorder="1" applyAlignment="1" applyProtection="1">
      <alignment horizontal="center" vertical="center"/>
    </xf>
    <xf numFmtId="0" fontId="124" fillId="0" borderId="152" xfId="4826" applyNumberFormat="1" applyFont="1" applyFill="1" applyBorder="1" applyAlignment="1" applyProtection="1">
      <alignment horizontal="justify" vertical="center" wrapText="1"/>
    </xf>
    <xf numFmtId="0" fontId="21" fillId="0" borderId="152" xfId="102" applyNumberFormat="1" applyFont="1" applyFill="1" applyBorder="1" applyAlignment="1" applyProtection="1">
      <alignment horizontal="center" vertical="center"/>
    </xf>
    <xf numFmtId="0" fontId="19" fillId="64" borderId="152" xfId="4826" applyNumberFormat="1" applyFont="1" applyFill="1" applyBorder="1" applyAlignment="1" applyProtection="1">
      <alignment vertical="center"/>
    </xf>
    <xf numFmtId="0" fontId="127" fillId="64" borderId="152" xfId="4826" applyNumberFormat="1" applyFont="1" applyFill="1" applyBorder="1" applyAlignment="1" applyProtection="1">
      <alignment horizontal="center" vertical="center" wrapText="1"/>
    </xf>
    <xf numFmtId="0" fontId="19" fillId="0" borderId="152" xfId="4826" applyNumberFormat="1" applyFont="1" applyFill="1" applyBorder="1" applyAlignment="1" applyProtection="1">
      <alignment vertical="center"/>
    </xf>
    <xf numFmtId="0" fontId="19" fillId="0" borderId="164" xfId="4826" applyNumberFormat="1" applyFont="1" applyFill="1" applyBorder="1" applyAlignment="1" applyProtection="1">
      <alignment vertical="center"/>
    </xf>
    <xf numFmtId="0" fontId="19" fillId="0" borderId="166" xfId="4826" applyNumberFormat="1" applyFont="1" applyFill="1" applyBorder="1" applyAlignment="1" applyProtection="1">
      <alignment horizontal="center" vertical="center"/>
    </xf>
    <xf numFmtId="0" fontId="19" fillId="0" borderId="167" xfId="4826" applyNumberFormat="1" applyFont="1" applyFill="1" applyBorder="1" applyAlignment="1" applyProtection="1">
      <alignment horizontal="center" vertical="center"/>
    </xf>
    <xf numFmtId="0" fontId="19" fillId="0" borderId="168" xfId="4826" applyNumberFormat="1" applyFont="1" applyFill="1" applyBorder="1" applyAlignment="1" applyProtection="1">
      <alignment horizontal="center" vertical="center"/>
    </xf>
    <xf numFmtId="0" fontId="95" fillId="64" borderId="95" xfId="5068" applyFont="1" applyFill="1" applyBorder="1" applyAlignment="1">
      <alignment horizontal="center" vertical="center"/>
    </xf>
    <xf numFmtId="0" fontId="96" fillId="64" borderId="95" xfId="4654" applyFont="1" applyFill="1" applyBorder="1" applyAlignment="1">
      <alignment horizontal="center" vertical="center"/>
    </xf>
    <xf numFmtId="49" fontId="21" fillId="64" borderId="95" xfId="9211" applyNumberFormat="1" applyFont="1" applyFill="1" applyBorder="1" applyAlignment="1" applyProtection="1">
      <alignment horizontal="center" vertical="center"/>
    </xf>
    <xf numFmtId="0" fontId="101" fillId="64" borderId="95" xfId="4654" applyFont="1" applyFill="1" applyBorder="1">
      <alignment vertical="center"/>
    </xf>
    <xf numFmtId="0" fontId="95" fillId="0" borderId="95" xfId="5068" applyFont="1" applyFill="1" applyBorder="1" applyAlignment="1">
      <alignment horizontal="center" vertical="center"/>
    </xf>
    <xf numFmtId="41" fontId="21" fillId="0" borderId="95" xfId="105" applyFont="1" applyFill="1" applyBorder="1" applyAlignment="1" applyProtection="1">
      <alignment horizontal="center" vertical="center"/>
    </xf>
    <xf numFmtId="41" fontId="21" fillId="0" borderId="95" xfId="6" applyNumberFormat="1" applyFont="1" applyFill="1" applyBorder="1" applyAlignment="1" applyProtection="1">
      <alignment horizontal="center" vertical="center"/>
    </xf>
    <xf numFmtId="0" fontId="33" fillId="0" borderId="95" xfId="4654" applyBorder="1" applyAlignment="1">
      <alignment horizontal="center" vertical="center"/>
    </xf>
    <xf numFmtId="41" fontId="102" fillId="0" borderId="96" xfId="6" applyNumberFormat="1" applyFont="1" applyFill="1" applyBorder="1" applyAlignment="1" applyProtection="1">
      <alignment horizontal="center" vertical="center"/>
    </xf>
    <xf numFmtId="0" fontId="96" fillId="64" borderId="154" xfId="4654" applyFont="1" applyFill="1" applyBorder="1" applyAlignment="1">
      <alignment horizontal="center" vertical="center"/>
    </xf>
    <xf numFmtId="49" fontId="21" fillId="64" borderId="154" xfId="9211" applyNumberFormat="1" applyFont="1" applyFill="1" applyBorder="1" applyAlignment="1" applyProtection="1">
      <alignment horizontal="center" vertical="center"/>
    </xf>
    <xf numFmtId="0" fontId="101" fillId="64" borderId="154" xfId="4654" applyFont="1" applyFill="1" applyBorder="1">
      <alignment vertical="center"/>
    </xf>
    <xf numFmtId="0" fontId="33" fillId="0" borderId="154" xfId="4654" applyBorder="1" applyAlignment="1">
      <alignment horizontal="center" vertical="center"/>
    </xf>
    <xf numFmtId="41" fontId="102" fillId="0" borderId="155" xfId="6" applyNumberFormat="1" applyFont="1" applyFill="1" applyBorder="1" applyAlignment="1" applyProtection="1">
      <alignment horizontal="center" vertical="center"/>
    </xf>
    <xf numFmtId="0" fontId="95" fillId="0" borderId="109" xfId="5068" applyFont="1" applyFill="1" applyBorder="1" applyAlignment="1">
      <alignment horizontal="center" vertical="center"/>
    </xf>
    <xf numFmtId="49" fontId="21" fillId="0" borderId="109" xfId="9211" applyNumberFormat="1" applyFont="1" applyFill="1" applyBorder="1" applyAlignment="1" applyProtection="1">
      <alignment horizontal="center" vertical="center"/>
    </xf>
    <xf numFmtId="0" fontId="19" fillId="0" borderId="109" xfId="4826" applyNumberFormat="1" applyFont="1" applyFill="1" applyBorder="1" applyAlignment="1" applyProtection="1">
      <alignment vertical="center"/>
    </xf>
    <xf numFmtId="41" fontId="21" fillId="0" borderId="109" xfId="105" applyFont="1" applyFill="1" applyBorder="1" applyAlignment="1" applyProtection="1">
      <alignment horizontal="center" vertical="center"/>
    </xf>
    <xf numFmtId="0" fontId="21" fillId="8" borderId="30" xfId="102" applyNumberFormat="1" applyFont="1" applyFill="1" applyBorder="1" applyAlignment="1" applyProtection="1">
      <alignment horizontal="center" vertical="center"/>
    </xf>
    <xf numFmtId="0" fontId="21" fillId="8" borderId="95" xfId="102" applyNumberFormat="1" applyFont="1" applyFill="1" applyBorder="1" applyAlignment="1" applyProtection="1">
      <alignment horizontal="center" vertical="center"/>
    </xf>
    <xf numFmtId="0" fontId="133" fillId="0" borderId="0" xfId="0" applyNumberFormat="1" applyFont="1" applyFill="1" applyBorder="1" applyAlignment="1" applyProtection="1">
      <alignment horizontal="left" vertical="center"/>
    </xf>
    <xf numFmtId="0" fontId="130" fillId="0" borderId="0" xfId="102" applyNumberFormat="1" applyFont="1" applyFill="1" applyBorder="1" applyAlignment="1" applyProtection="1">
      <alignment horizontal="center" vertical="center"/>
    </xf>
    <xf numFmtId="0" fontId="134" fillId="0" borderId="0" xfId="102" applyNumberFormat="1" applyFont="1" applyFill="1" applyBorder="1" applyAlignment="1" applyProtection="1">
      <alignment vertical="center"/>
    </xf>
    <xf numFmtId="0" fontId="21" fillId="0" borderId="172" xfId="4826" applyNumberFormat="1" applyFont="1" applyFill="1" applyBorder="1" applyAlignment="1" applyProtection="1">
      <alignment horizontal="left" vertical="center"/>
    </xf>
    <xf numFmtId="41" fontId="21" fillId="0" borderId="34" xfId="4826" applyNumberFormat="1" applyFont="1" applyFill="1" applyBorder="1" applyAlignment="1" applyProtection="1">
      <alignment horizontal="center" vertical="center"/>
    </xf>
    <xf numFmtId="0" fontId="97" fillId="0" borderId="154" xfId="4654" applyFont="1" applyBorder="1">
      <alignment vertical="center"/>
    </xf>
    <xf numFmtId="0" fontId="21" fillId="8" borderId="154" xfId="102" applyNumberFormat="1" applyFont="1" applyFill="1" applyBorder="1" applyAlignment="1" applyProtection="1">
      <alignment horizontal="center" vertical="center"/>
    </xf>
    <xf numFmtId="0" fontId="21" fillId="0" borderId="154" xfId="9211" applyNumberFormat="1" applyFont="1" applyFill="1" applyBorder="1" applyAlignment="1" applyProtection="1">
      <alignment horizontal="left" vertical="center"/>
    </xf>
    <xf numFmtId="41" fontId="102" fillId="0" borderId="154" xfId="6" applyNumberFormat="1" applyFont="1" applyFill="1" applyBorder="1" applyAlignment="1" applyProtection="1">
      <alignment horizontal="center" vertical="center"/>
    </xf>
    <xf numFmtId="0" fontId="19" fillId="0" borderId="154" xfId="102" applyNumberFormat="1" applyFont="1" applyFill="1" applyBorder="1" applyAlignment="1" applyProtection="1">
      <alignment vertical="center"/>
    </xf>
    <xf numFmtId="0" fontId="77" fillId="0" borderId="154" xfId="18917" applyNumberFormat="1" applyFont="1" applyFill="1" applyBorder="1" applyAlignment="1">
      <alignment horizontal="center" vertical="center"/>
    </xf>
    <xf numFmtId="41" fontId="130" fillId="0" borderId="186" xfId="6" applyNumberFormat="1" applyFont="1" applyFill="1" applyBorder="1" applyAlignment="1" applyProtection="1">
      <alignment horizontal="center" vertical="center"/>
    </xf>
    <xf numFmtId="41" fontId="132" fillId="0" borderId="108" xfId="6" applyNumberFormat="1" applyFont="1" applyFill="1" applyBorder="1" applyAlignment="1" applyProtection="1">
      <alignment horizontal="center" vertical="center"/>
    </xf>
    <xf numFmtId="0" fontId="130" fillId="0" borderId="108" xfId="102" applyNumberFormat="1" applyFont="1" applyFill="1" applyBorder="1" applyAlignment="1" applyProtection="1">
      <alignment horizontal="center" vertical="center"/>
    </xf>
    <xf numFmtId="0" fontId="131" fillId="0" borderId="108" xfId="9211" applyNumberFormat="1" applyFont="1" applyFill="1" applyBorder="1" applyAlignment="1" applyProtection="1">
      <alignment horizontal="left" vertical="center"/>
    </xf>
    <xf numFmtId="49" fontId="130" fillId="0" borderId="108" xfId="9211" applyNumberFormat="1" applyFont="1" applyFill="1" applyBorder="1" applyAlignment="1" applyProtection="1">
      <alignment horizontal="center" vertical="center"/>
    </xf>
    <xf numFmtId="0" fontId="130" fillId="0" borderId="39" xfId="102" applyNumberFormat="1" applyFont="1" applyFill="1" applyBorder="1" applyAlignment="1" applyProtection="1">
      <alignment horizontal="center" vertical="center"/>
    </xf>
    <xf numFmtId="0" fontId="131" fillId="0" borderId="108" xfId="5068" applyFont="1" applyFill="1" applyBorder="1" applyAlignment="1">
      <alignment horizontal="center" vertical="center"/>
    </xf>
    <xf numFmtId="0" fontId="131" fillId="64" borderId="108" xfId="5068" applyFont="1" applyFill="1" applyBorder="1" applyAlignment="1">
      <alignment horizontal="center" vertical="center"/>
    </xf>
    <xf numFmtId="0" fontId="19" fillId="0" borderId="154" xfId="0" applyNumberFormat="1" applyFont="1" applyFill="1" applyBorder="1" applyAlignment="1" applyProtection="1">
      <alignment vertical="center"/>
    </xf>
    <xf numFmtId="0" fontId="21" fillId="0" borderId="154" xfId="102" applyNumberFormat="1" applyFont="1" applyFill="1" applyBorder="1" applyAlignment="1" applyProtection="1">
      <alignment horizontal="left" vertical="center"/>
    </xf>
    <xf numFmtId="0" fontId="96" fillId="0" borderId="154" xfId="107" applyFont="1" applyFill="1" applyBorder="1" applyAlignment="1">
      <alignment horizontal="center" vertical="center"/>
    </xf>
    <xf numFmtId="0" fontId="25" fillId="0" borderId="184" xfId="4826" applyNumberFormat="1" applyFont="1" applyFill="1" applyBorder="1" applyAlignment="1" applyProtection="1">
      <alignment horizontal="center" vertical="center"/>
    </xf>
    <xf numFmtId="41" fontId="21" fillId="0" borderId="188" xfId="4826" applyNumberFormat="1" applyFont="1" applyFill="1" applyBorder="1" applyAlignment="1" applyProtection="1">
      <alignment vertical="center"/>
    </xf>
    <xf numFmtId="41" fontId="25" fillId="0" borderId="184" xfId="4826" applyNumberFormat="1" applyFont="1" applyFill="1" applyBorder="1" applyAlignment="1" applyProtection="1">
      <alignment vertical="center"/>
    </xf>
    <xf numFmtId="0" fontId="21" fillId="64" borderId="101" xfId="102" applyNumberFormat="1" applyFont="1" applyFill="1" applyBorder="1" applyAlignment="1" applyProtection="1">
      <alignment horizontal="center" vertical="center"/>
    </xf>
    <xf numFmtId="0" fontId="21" fillId="64" borderId="103" xfId="102" applyNumberFormat="1" applyFont="1" applyFill="1" applyBorder="1" applyAlignment="1" applyProtection="1">
      <alignment horizontal="center" vertical="center"/>
    </xf>
    <xf numFmtId="0" fontId="21" fillId="64" borderId="99" xfId="102" applyNumberFormat="1" applyFont="1" applyFill="1" applyBorder="1" applyAlignment="1" applyProtection="1">
      <alignment horizontal="center" vertical="center"/>
    </xf>
    <xf numFmtId="49" fontId="21" fillId="64" borderId="99" xfId="102" applyNumberFormat="1" applyFont="1" applyFill="1" applyBorder="1" applyAlignment="1" applyProtection="1">
      <alignment horizontal="center" vertical="center"/>
    </xf>
    <xf numFmtId="0" fontId="21" fillId="64" borderId="99" xfId="102" applyNumberFormat="1" applyFont="1" applyFill="1" applyBorder="1" applyAlignment="1" applyProtection="1">
      <alignment horizontal="left" vertical="center"/>
    </xf>
    <xf numFmtId="41" fontId="21" fillId="64" borderId="99" xfId="105" applyFont="1" applyFill="1" applyBorder="1" applyAlignment="1" applyProtection="1">
      <alignment horizontal="center" vertical="center"/>
    </xf>
    <xf numFmtId="0" fontId="92" fillId="64" borderId="99" xfId="107" applyFont="1" applyFill="1" applyBorder="1" applyAlignment="1">
      <alignment horizontal="center" vertical="center"/>
    </xf>
    <xf numFmtId="41" fontId="102" fillId="64" borderId="104" xfId="6" applyNumberFormat="1" applyFont="1" applyFill="1" applyBorder="1" applyAlignment="1" applyProtection="1">
      <alignment horizontal="center" vertical="center"/>
    </xf>
    <xf numFmtId="0" fontId="21" fillId="64" borderId="0" xfId="102" applyNumberFormat="1" applyFont="1" applyFill="1" applyBorder="1" applyAlignment="1" applyProtection="1">
      <alignment horizontal="left" vertical="center"/>
    </xf>
    <xf numFmtId="41" fontId="21" fillId="0" borderId="199" xfId="4826" applyNumberFormat="1" applyFont="1" applyFill="1" applyBorder="1" applyAlignment="1" applyProtection="1">
      <alignment vertical="center"/>
    </xf>
    <xf numFmtId="41" fontId="21" fillId="0" borderId="199" xfId="7" applyNumberFormat="1" applyFont="1" applyFill="1" applyBorder="1" applyAlignment="1" applyProtection="1">
      <alignment vertical="center"/>
    </xf>
    <xf numFmtId="41" fontId="21" fillId="0" borderId="200" xfId="7" applyNumberFormat="1" applyFont="1" applyFill="1" applyBorder="1" applyAlignment="1" applyProtection="1">
      <alignment vertical="center"/>
    </xf>
    <xf numFmtId="41" fontId="21" fillId="0" borderId="200" xfId="4826" applyNumberFormat="1" applyFont="1" applyFill="1" applyBorder="1" applyAlignment="1" applyProtection="1">
      <alignment vertical="center"/>
    </xf>
    <xf numFmtId="41" fontId="21" fillId="0" borderId="201" xfId="4826" applyNumberFormat="1" applyFont="1" applyFill="1" applyBorder="1" applyAlignment="1" applyProtection="1">
      <alignment vertical="center"/>
    </xf>
    <xf numFmtId="41" fontId="21" fillId="0" borderId="202" xfId="4826" applyNumberFormat="1" applyFont="1" applyFill="1" applyBorder="1" applyAlignment="1" applyProtection="1">
      <alignment vertical="center"/>
    </xf>
    <xf numFmtId="41" fontId="21" fillId="64" borderId="104" xfId="6" applyNumberFormat="1" applyFont="1" applyFill="1" applyBorder="1" applyAlignment="1" applyProtection="1">
      <alignment horizontal="center" vertical="center"/>
    </xf>
    <xf numFmtId="0" fontId="0" fillId="64" borderId="0" xfId="0" applyNumberFormat="1" applyFont="1" applyFill="1" applyBorder="1" applyAlignment="1" applyProtection="1">
      <alignment vertical="center"/>
    </xf>
    <xf numFmtId="0" fontId="0" fillId="8" borderId="0" xfId="0" applyNumberFormat="1" applyFont="1" applyFill="1" applyBorder="1" applyAlignment="1" applyProtection="1">
      <alignment vertical="center"/>
    </xf>
    <xf numFmtId="0" fontId="21" fillId="8" borderId="0" xfId="102" applyNumberFormat="1" applyFont="1" applyFill="1" applyBorder="1" applyAlignment="1" applyProtection="1">
      <alignment horizontal="center" vertical="center"/>
    </xf>
    <xf numFmtId="0" fontId="19" fillId="8" borderId="0" xfId="102" applyNumberFormat="1" applyFont="1" applyFill="1" applyBorder="1" applyAlignment="1" applyProtection="1">
      <alignment vertical="center"/>
    </xf>
    <xf numFmtId="0" fontId="106" fillId="0" borderId="99" xfId="102" applyNumberFormat="1" applyFont="1" applyFill="1" applyBorder="1" applyAlignment="1" applyProtection="1">
      <alignment horizontal="center" vertical="center"/>
    </xf>
    <xf numFmtId="0" fontId="0" fillId="67" borderId="0" xfId="0" applyNumberFormat="1" applyFont="1" applyFill="1" applyBorder="1" applyAlignment="1" applyProtection="1">
      <alignment vertical="center"/>
    </xf>
    <xf numFmtId="0" fontId="21" fillId="67" borderId="0" xfId="102" applyNumberFormat="1" applyFont="1" applyFill="1" applyBorder="1" applyAlignment="1" applyProtection="1">
      <alignment horizontal="center" vertical="center"/>
    </xf>
    <xf numFmtId="0" fontId="19" fillId="67" borderId="0" xfId="102" applyNumberFormat="1" applyFont="1" applyFill="1" applyBorder="1" applyAlignment="1" applyProtection="1">
      <alignment vertical="center"/>
    </xf>
    <xf numFmtId="0" fontId="21" fillId="8" borderId="30" xfId="102" applyNumberFormat="1" applyFont="1" applyFill="1" applyBorder="1" applyAlignment="1" applyProtection="1">
      <alignment horizontal="center" vertical="center"/>
    </xf>
    <xf numFmtId="0" fontId="21" fillId="8" borderId="95" xfId="102" applyNumberFormat="1" applyFont="1" applyFill="1" applyBorder="1" applyAlignment="1" applyProtection="1">
      <alignment horizontal="center" vertical="center"/>
    </xf>
    <xf numFmtId="0" fontId="21" fillId="0" borderId="205" xfId="102" applyNumberFormat="1" applyFont="1" applyFill="1" applyBorder="1" applyAlignment="1" applyProtection="1">
      <alignment horizontal="center" vertical="center"/>
    </xf>
    <xf numFmtId="0" fontId="21" fillId="0" borderId="206" xfId="102" applyNumberFormat="1" applyFont="1" applyFill="1" applyBorder="1" applyAlignment="1" applyProtection="1">
      <alignment horizontal="center" vertical="center"/>
    </xf>
    <xf numFmtId="0" fontId="21" fillId="0" borderId="207" xfId="102" applyNumberFormat="1" applyFont="1" applyFill="1" applyBorder="1" applyAlignment="1" applyProtection="1">
      <alignment horizontal="center" vertical="center"/>
    </xf>
    <xf numFmtId="0" fontId="21" fillId="0" borderId="98" xfId="102" applyNumberFormat="1" applyFont="1" applyFill="1" applyBorder="1" applyAlignment="1" applyProtection="1">
      <alignment horizontal="center" vertical="center"/>
    </xf>
    <xf numFmtId="49" fontId="21" fillId="0" borderId="98" xfId="102" applyNumberFormat="1" applyFont="1" applyFill="1" applyBorder="1" applyAlignment="1" applyProtection="1">
      <alignment horizontal="center" vertical="center"/>
    </xf>
    <xf numFmtId="0" fontId="21" fillId="0" borderId="98" xfId="102" applyNumberFormat="1" applyFont="1" applyFill="1" applyBorder="1" applyAlignment="1" applyProtection="1">
      <alignment horizontal="left" vertical="center"/>
    </xf>
    <xf numFmtId="49" fontId="94" fillId="0" borderId="30" xfId="0" applyNumberFormat="1" applyFont="1" applyFill="1" applyBorder="1" applyAlignment="1">
      <alignment horizontal="center" vertical="center"/>
    </xf>
    <xf numFmtId="49" fontId="94" fillId="0" borderId="154" xfId="0" applyNumberFormat="1" applyFont="1" applyFill="1" applyBorder="1" applyAlignment="1">
      <alignment horizontal="center" vertical="center"/>
    </xf>
    <xf numFmtId="49" fontId="94" fillId="0" borderId="154" xfId="0" applyNumberFormat="1" applyFont="1" applyBorder="1" applyAlignment="1">
      <alignment horizontal="center" vertical="center"/>
    </xf>
    <xf numFmtId="49" fontId="94" fillId="64" borderId="154" xfId="0" applyNumberFormat="1" applyFont="1" applyFill="1" applyBorder="1" applyAlignment="1">
      <alignment horizontal="center" vertical="center"/>
    </xf>
    <xf numFmtId="49" fontId="94" fillId="0" borderId="30" xfId="18947" applyNumberFormat="1" applyFill="1" applyBorder="1">
      <alignment vertical="center"/>
    </xf>
    <xf numFmtId="49" fontId="94" fillId="0" borderId="154" xfId="18947" applyNumberFormat="1" applyFill="1" applyBorder="1">
      <alignment vertical="center"/>
    </xf>
    <xf numFmtId="0" fontId="96" fillId="0" borderId="30" xfId="5068" applyFont="1" applyFill="1" applyBorder="1" applyAlignment="1">
      <alignment horizontal="center" vertical="center"/>
    </xf>
    <xf numFmtId="0" fontId="31" fillId="0" borderId="0" xfId="4826" applyNumberFormat="1" applyFont="1" applyFill="1" applyBorder="1" applyAlignment="1" applyProtection="1">
      <alignment horizontal="left" vertical="center"/>
    </xf>
    <xf numFmtId="49" fontId="95" fillId="0" borderId="154" xfId="5068" applyNumberFormat="1" applyFont="1" applyFill="1" applyBorder="1" applyAlignment="1">
      <alignment horizontal="center" vertical="center"/>
    </xf>
    <xf numFmtId="0" fontId="97" fillId="0" borderId="154" xfId="4654" applyFont="1" applyFill="1" applyBorder="1">
      <alignment vertical="center"/>
    </xf>
    <xf numFmtId="41" fontId="29" fillId="0" borderId="154" xfId="6" applyNumberFormat="1" applyFont="1" applyFill="1" applyBorder="1" applyAlignment="1" applyProtection="1">
      <alignment horizontal="center" vertical="center"/>
    </xf>
    <xf numFmtId="49" fontId="21" fillId="0" borderId="154" xfId="9211" applyNumberFormat="1" applyFont="1" applyFill="1" applyBorder="1" applyAlignment="1" applyProtection="1">
      <alignment horizontal="center" vertical="center"/>
    </xf>
    <xf numFmtId="0" fontId="21" fillId="0" borderId="161" xfId="102" applyNumberFormat="1" applyFont="1" applyFill="1" applyBorder="1" applyAlignment="1" applyProtection="1">
      <alignment horizontal="center" vertical="center"/>
    </xf>
    <xf numFmtId="41" fontId="21" fillId="8" borderId="156" xfId="102" applyNumberFormat="1" applyFont="1" applyFill="1" applyBorder="1" applyAlignment="1" applyProtection="1">
      <alignment horizontal="center" vertical="center"/>
    </xf>
    <xf numFmtId="0" fontId="21" fillId="8" borderId="156" xfId="102" applyNumberFormat="1" applyFont="1" applyFill="1" applyBorder="1" applyAlignment="1" applyProtection="1">
      <alignment horizontal="center" vertical="center"/>
    </xf>
    <xf numFmtId="0" fontId="21" fillId="0" borderId="157" xfId="102" applyNumberFormat="1" applyFont="1" applyFill="1" applyBorder="1" applyAlignment="1" applyProtection="1">
      <alignment horizontal="center" vertical="center"/>
    </xf>
    <xf numFmtId="0" fontId="96" fillId="0" borderId="30" xfId="4654" applyFont="1" applyFill="1" applyBorder="1" applyAlignment="1">
      <alignment horizontal="center" vertical="center"/>
    </xf>
    <xf numFmtId="0" fontId="96" fillId="0" borderId="154" xfId="4654" applyFont="1" applyFill="1" applyBorder="1" applyAlignment="1">
      <alignment horizontal="center" vertical="center"/>
    </xf>
    <xf numFmtId="49" fontId="106" fillId="0" borderId="154" xfId="9211" applyNumberFormat="1" applyFont="1" applyFill="1" applyBorder="1" applyAlignment="1" applyProtection="1">
      <alignment horizontal="center" vertical="center"/>
    </xf>
    <xf numFmtId="0" fontId="106" fillId="0" borderId="154" xfId="9211" applyNumberFormat="1" applyFont="1" applyFill="1" applyBorder="1" applyAlignment="1" applyProtection="1">
      <alignment horizontal="left" vertical="center"/>
    </xf>
    <xf numFmtId="0" fontId="96" fillId="0" borderId="154" xfId="5068" applyFont="1" applyFill="1" applyBorder="1" applyAlignment="1">
      <alignment horizontal="center" vertical="center"/>
    </xf>
    <xf numFmtId="0" fontId="95" fillId="0" borderId="154" xfId="4654" applyFont="1" applyFill="1" applyBorder="1" applyAlignment="1">
      <alignment horizontal="center" vertical="center"/>
    </xf>
    <xf numFmtId="0" fontId="33" fillId="0" borderId="154" xfId="4654" applyFill="1" applyBorder="1" applyAlignment="1">
      <alignment horizontal="center" vertical="center"/>
    </xf>
    <xf numFmtId="0" fontId="100" fillId="0" borderId="154" xfId="4654" applyFont="1" applyFill="1" applyBorder="1" applyAlignment="1">
      <alignment horizontal="center" vertical="center"/>
    </xf>
    <xf numFmtId="0" fontId="100" fillId="0" borderId="154" xfId="4654" applyFont="1" applyFill="1" applyBorder="1" applyAlignment="1">
      <alignment horizontal="center" vertical="center" wrapText="1"/>
    </xf>
    <xf numFmtId="0" fontId="106" fillId="0" borderId="154" xfId="9211" applyNumberFormat="1" applyFont="1" applyFill="1" applyBorder="1" applyAlignment="1" applyProtection="1">
      <alignment horizontal="left" vertical="center" wrapText="1"/>
    </xf>
    <xf numFmtId="0" fontId="96" fillId="0" borderId="154" xfId="5068" applyFont="1" applyFill="1" applyBorder="1" applyAlignment="1">
      <alignment horizontal="center" vertical="center" wrapText="1"/>
    </xf>
    <xf numFmtId="41" fontId="102" fillId="0" borderId="155" xfId="6" applyNumberFormat="1" applyFont="1" applyFill="1" applyBorder="1" applyAlignment="1" applyProtection="1">
      <alignment horizontal="center" vertical="center" shrinkToFit="1"/>
    </xf>
    <xf numFmtId="0" fontId="95" fillId="0" borderId="154" xfId="4654" applyFont="1" applyFill="1" applyBorder="1" applyAlignment="1">
      <alignment horizontal="center" vertical="center" wrapText="1"/>
    </xf>
    <xf numFmtId="0" fontId="101" fillId="0" borderId="154" xfId="4654" applyFont="1" applyFill="1" applyBorder="1">
      <alignment vertical="center"/>
    </xf>
    <xf numFmtId="0" fontId="95" fillId="68" borderId="0" xfId="5068" applyFont="1" applyFill="1" applyBorder="1" applyAlignment="1">
      <alignment horizontal="center" vertical="center"/>
    </xf>
    <xf numFmtId="0" fontId="95" fillId="68" borderId="0" xfId="4654" applyFont="1" applyFill="1" applyBorder="1" applyAlignment="1">
      <alignment horizontal="center" vertical="center"/>
    </xf>
    <xf numFmtId="49" fontId="21" fillId="68" borderId="0" xfId="9211" applyNumberFormat="1" applyFont="1" applyFill="1" applyBorder="1" applyAlignment="1" applyProtection="1">
      <alignment horizontal="center" vertical="center"/>
    </xf>
    <xf numFmtId="0" fontId="101" fillId="68" borderId="0" xfId="4654" applyFont="1" applyFill="1" applyBorder="1">
      <alignment vertical="center"/>
    </xf>
    <xf numFmtId="0" fontId="21" fillId="68" borderId="0" xfId="102" applyNumberFormat="1" applyFont="1" applyFill="1" applyBorder="1" applyAlignment="1" applyProtection="1">
      <alignment horizontal="center" vertical="center"/>
    </xf>
    <xf numFmtId="0" fontId="33" fillId="0" borderId="0" xfId="4654" applyBorder="1" applyAlignment="1">
      <alignment horizontal="center" vertical="center"/>
    </xf>
    <xf numFmtId="41" fontId="102" fillId="0" borderId="0" xfId="6" applyNumberFormat="1" applyFont="1" applyFill="1" applyBorder="1" applyAlignment="1" applyProtection="1">
      <alignment horizontal="center" vertical="center"/>
    </xf>
    <xf numFmtId="0" fontId="100" fillId="0" borderId="109" xfId="4654" applyFont="1" applyFill="1" applyBorder="1" applyAlignment="1">
      <alignment horizontal="center" vertical="center"/>
    </xf>
    <xf numFmtId="41" fontId="29" fillId="0" borderId="109" xfId="6" applyNumberFormat="1" applyFont="1" applyFill="1" applyBorder="1" applyAlignment="1" applyProtection="1">
      <alignment horizontal="center" vertical="center"/>
    </xf>
    <xf numFmtId="41" fontId="21" fillId="0" borderId="169" xfId="6" applyNumberFormat="1" applyFont="1" applyFill="1" applyBorder="1" applyAlignment="1" applyProtection="1">
      <alignment horizontal="center" vertical="center"/>
    </xf>
    <xf numFmtId="0" fontId="95" fillId="0" borderId="95" xfId="4654" applyFont="1" applyFill="1" applyBorder="1" applyAlignment="1">
      <alignment horizontal="center" vertical="center"/>
    </xf>
    <xf numFmtId="49" fontId="21" fillId="0" borderId="95" xfId="9211" applyNumberFormat="1" applyFont="1" applyFill="1" applyBorder="1" applyAlignment="1" applyProtection="1">
      <alignment horizontal="center" vertical="center"/>
    </xf>
    <xf numFmtId="0" fontId="101" fillId="0" borderId="95" xfId="4654" applyFont="1" applyFill="1" applyBorder="1">
      <alignment vertical="center"/>
    </xf>
    <xf numFmtId="0" fontId="21" fillId="4" borderId="30" xfId="102" applyNumberFormat="1" applyFont="1" applyFill="1" applyBorder="1" applyAlignment="1" applyProtection="1">
      <alignment horizontal="center" vertical="center"/>
    </xf>
    <xf numFmtId="49" fontId="21" fillId="0" borderId="95" xfId="102" applyNumberFormat="1" applyFont="1" applyFill="1" applyBorder="1" applyAlignment="1" applyProtection="1">
      <alignment horizontal="center" vertical="center"/>
    </xf>
    <xf numFmtId="0" fontId="21" fillId="0" borderId="95" xfId="102" applyNumberFormat="1" applyFont="1" applyFill="1" applyBorder="1" applyAlignment="1" applyProtection="1">
      <alignment horizontal="left" vertical="center"/>
    </xf>
    <xf numFmtId="0" fontId="21" fillId="4" borderId="154" xfId="102" applyNumberFormat="1" applyFont="1" applyFill="1" applyBorder="1" applyAlignment="1" applyProtection="1">
      <alignment horizontal="center" vertical="center"/>
    </xf>
    <xf numFmtId="41" fontId="21" fillId="4" borderId="213" xfId="105" applyFont="1" applyFill="1" applyBorder="1" applyAlignment="1" applyProtection="1">
      <alignment horizontal="center" vertical="center"/>
    </xf>
    <xf numFmtId="41" fontId="21" fillId="4" borderId="154" xfId="105" applyFont="1" applyFill="1" applyBorder="1" applyAlignment="1" applyProtection="1">
      <alignment horizontal="center" vertical="center"/>
    </xf>
    <xf numFmtId="41" fontId="21" fillId="4" borderId="214" xfId="105" applyFont="1" applyFill="1" applyBorder="1" applyAlignment="1" applyProtection="1">
      <alignment horizontal="center" vertical="center"/>
    </xf>
    <xf numFmtId="41" fontId="21" fillId="65" borderId="160" xfId="105" applyFont="1" applyFill="1" applyBorder="1" applyAlignment="1" applyProtection="1">
      <alignment horizontal="center" vertical="center"/>
    </xf>
    <xf numFmtId="41" fontId="21" fillId="65" borderId="154" xfId="105" applyFont="1" applyFill="1" applyBorder="1" applyAlignment="1" applyProtection="1">
      <alignment horizontal="center" vertical="center"/>
    </xf>
    <xf numFmtId="41" fontId="21" fillId="4" borderId="154" xfId="6" applyNumberFormat="1" applyFont="1" applyFill="1" applyBorder="1" applyAlignment="1" applyProtection="1">
      <alignment horizontal="center" vertical="center"/>
    </xf>
    <xf numFmtId="0" fontId="21" fillId="66" borderId="154" xfId="102" applyNumberFormat="1" applyFont="1" applyFill="1" applyBorder="1" applyAlignment="1" applyProtection="1">
      <alignment horizontal="center" vertical="center"/>
    </xf>
    <xf numFmtId="41" fontId="21" fillId="66" borderId="154" xfId="7" applyNumberFormat="1" applyFont="1" applyFill="1" applyBorder="1" applyAlignment="1" applyProtection="1">
      <alignment horizontal="center" vertical="center" shrinkToFit="1"/>
    </xf>
    <xf numFmtId="49" fontId="21" fillId="66" borderId="154" xfId="102" applyNumberFormat="1" applyFont="1" applyFill="1" applyBorder="1" applyAlignment="1" applyProtection="1">
      <alignment horizontal="center" vertical="center"/>
    </xf>
    <xf numFmtId="0" fontId="21" fillId="66" borderId="154" xfId="102" applyNumberFormat="1" applyFont="1" applyFill="1" applyBorder="1" applyAlignment="1" applyProtection="1">
      <alignment horizontal="left" vertical="center"/>
    </xf>
    <xf numFmtId="0" fontId="21" fillId="66" borderId="158" xfId="102" applyNumberFormat="1" applyFont="1" applyFill="1" applyBorder="1" applyAlignment="1" applyProtection="1">
      <alignment horizontal="center" vertical="center"/>
    </xf>
    <xf numFmtId="41" fontId="21" fillId="66" borderId="213" xfId="105" applyFont="1" applyFill="1" applyBorder="1" applyAlignment="1" applyProtection="1">
      <alignment horizontal="center" vertical="center"/>
    </xf>
    <xf numFmtId="41" fontId="21" fillId="66" borderId="154" xfId="105" applyFont="1" applyFill="1" applyBorder="1" applyAlignment="1" applyProtection="1">
      <alignment horizontal="center" vertical="center"/>
    </xf>
    <xf numFmtId="41" fontId="21" fillId="66" borderId="214" xfId="105" applyFont="1" applyFill="1" applyBorder="1" applyAlignment="1" applyProtection="1">
      <alignment horizontal="center" vertical="center"/>
    </xf>
    <xf numFmtId="41" fontId="21" fillId="66" borderId="160" xfId="105" applyFont="1" applyFill="1" applyBorder="1" applyAlignment="1" applyProtection="1">
      <alignment horizontal="center" vertical="center"/>
    </xf>
    <xf numFmtId="41" fontId="21" fillId="66" borderId="154" xfId="7" applyNumberFormat="1" applyFont="1" applyFill="1" applyBorder="1" applyAlignment="1" applyProtection="1">
      <alignment horizontal="center" vertical="center"/>
    </xf>
    <xf numFmtId="41" fontId="21" fillId="66" borderId="155" xfId="7" applyNumberFormat="1" applyFont="1" applyFill="1" applyBorder="1" applyAlignment="1" applyProtection="1">
      <alignment horizontal="left" vertical="center" wrapText="1"/>
    </xf>
    <xf numFmtId="41" fontId="21" fillId="0" borderId="154" xfId="7" applyNumberFormat="1" applyFont="1" applyFill="1" applyBorder="1" applyAlignment="1" applyProtection="1">
      <alignment horizontal="center" vertical="center" shrinkToFit="1"/>
    </xf>
    <xf numFmtId="49" fontId="21" fillId="0" borderId="154" xfId="102" applyNumberFormat="1" applyFont="1" applyFill="1" applyBorder="1" applyAlignment="1" applyProtection="1">
      <alignment horizontal="center" vertical="center"/>
    </xf>
    <xf numFmtId="41" fontId="21" fillId="0" borderId="213" xfId="105" applyFont="1" applyFill="1" applyBorder="1" applyAlignment="1" applyProtection="1">
      <alignment horizontal="center" vertical="center"/>
    </xf>
    <xf numFmtId="41" fontId="21" fillId="0" borderId="214" xfId="105" applyFont="1" applyFill="1" applyBorder="1" applyAlignment="1" applyProtection="1">
      <alignment horizontal="center" vertical="center"/>
    </xf>
    <xf numFmtId="41" fontId="21" fillId="0" borderId="154" xfId="7" applyNumberFormat="1" applyFont="1" applyFill="1" applyBorder="1" applyAlignment="1" applyProtection="1">
      <alignment horizontal="center" vertical="center"/>
    </xf>
    <xf numFmtId="41" fontId="21" fillId="0" borderId="96" xfId="7" applyNumberFormat="1" applyFont="1" applyFill="1" applyBorder="1" applyAlignment="1" applyProtection="1">
      <alignment horizontal="left" vertical="center"/>
    </xf>
    <xf numFmtId="41" fontId="21" fillId="0" borderId="186" xfId="7" applyNumberFormat="1" applyFont="1" applyFill="1" applyBorder="1" applyAlignment="1" applyProtection="1">
      <alignment horizontal="left" vertical="center"/>
    </xf>
    <xf numFmtId="0" fontId="21" fillId="0" borderId="154" xfId="102" applyNumberFormat="1" applyFont="1" applyFill="1" applyBorder="1" applyAlignment="1" applyProtection="1">
      <alignment horizontal="left" vertical="center" wrapText="1"/>
    </xf>
    <xf numFmtId="0" fontId="21" fillId="66" borderId="154" xfId="102" applyNumberFormat="1" applyFont="1" applyFill="1" applyBorder="1" applyAlignment="1" applyProtection="1">
      <alignment horizontal="left" vertical="center" wrapText="1"/>
    </xf>
    <xf numFmtId="41" fontId="21" fillId="66" borderId="155" xfId="7" applyNumberFormat="1" applyFont="1" applyFill="1" applyBorder="1" applyAlignment="1" applyProtection="1">
      <alignment horizontal="left" vertical="center"/>
    </xf>
    <xf numFmtId="41" fontId="21" fillId="0" borderId="155" xfId="7" applyNumberFormat="1" applyFont="1" applyFill="1" applyBorder="1" applyAlignment="1" applyProtection="1">
      <alignment horizontal="left" vertical="center"/>
    </xf>
    <xf numFmtId="0" fontId="103" fillId="0" borderId="154" xfId="102" applyNumberFormat="1" applyFont="1" applyFill="1" applyBorder="1" applyAlignment="1" applyProtection="1">
      <alignment vertical="center"/>
    </xf>
    <xf numFmtId="0" fontId="21" fillId="66" borderId="154" xfId="102" applyNumberFormat="1" applyFont="1" applyFill="1" applyBorder="1" applyAlignment="1" applyProtection="1">
      <alignment vertical="center"/>
    </xf>
    <xf numFmtId="41" fontId="21" fillId="8" borderId="154" xfId="105" applyFont="1" applyFill="1" applyBorder="1" applyAlignment="1" applyProtection="1">
      <alignment horizontal="center" vertical="center"/>
    </xf>
    <xf numFmtId="0" fontId="21" fillId="66" borderId="215" xfId="102" applyNumberFormat="1" applyFont="1" applyFill="1" applyBorder="1" applyAlignment="1" applyProtection="1">
      <alignment horizontal="center" vertical="center"/>
    </xf>
    <xf numFmtId="49" fontId="105" fillId="0" borderId="216" xfId="18951" applyNumberFormat="1" applyFont="1" applyBorder="1">
      <alignment vertical="center"/>
    </xf>
    <xf numFmtId="0" fontId="21" fillId="0" borderId="217" xfId="102" applyNumberFormat="1" applyFont="1" applyFill="1" applyBorder="1" applyAlignment="1" applyProtection="1">
      <alignment horizontal="center" vertical="center"/>
    </xf>
    <xf numFmtId="0" fontId="21" fillId="0" borderId="155" xfId="102" applyNumberFormat="1" applyFont="1" applyFill="1" applyBorder="1" applyAlignment="1" applyProtection="1">
      <alignment horizontal="left" vertical="center"/>
    </xf>
    <xf numFmtId="0" fontId="21" fillId="66" borderId="155" xfId="102" applyNumberFormat="1" applyFont="1" applyFill="1" applyBorder="1" applyAlignment="1" applyProtection="1">
      <alignment horizontal="left" vertical="center"/>
    </xf>
    <xf numFmtId="0" fontId="105" fillId="66" borderId="154" xfId="106" applyFont="1" applyFill="1" applyBorder="1" applyAlignment="1">
      <alignment horizontal="center" vertical="center"/>
    </xf>
    <xf numFmtId="0" fontId="105" fillId="66" borderId="154" xfId="106" applyFont="1" applyFill="1" applyBorder="1">
      <alignment vertical="center"/>
    </xf>
    <xf numFmtId="0" fontId="105" fillId="66" borderId="158" xfId="106" applyFont="1" applyFill="1" applyBorder="1" applyAlignment="1">
      <alignment horizontal="center" vertical="center"/>
    </xf>
    <xf numFmtId="0" fontId="105" fillId="0" borderId="154" xfId="106" applyFont="1" applyBorder="1" applyAlignment="1">
      <alignment horizontal="center" vertical="center"/>
    </xf>
    <xf numFmtId="0" fontId="105" fillId="0" borderId="154" xfId="106" applyFont="1" applyBorder="1">
      <alignment vertical="center"/>
    </xf>
    <xf numFmtId="0" fontId="105" fillId="0" borderId="158" xfId="106" applyFont="1" applyBorder="1" applyAlignment="1">
      <alignment horizontal="center" vertical="center" shrinkToFit="1"/>
    </xf>
    <xf numFmtId="41" fontId="105" fillId="0" borderId="213" xfId="105" applyFont="1" applyBorder="1" applyAlignment="1">
      <alignment horizontal="center" vertical="center"/>
    </xf>
    <xf numFmtId="41" fontId="105" fillId="0" borderId="154" xfId="105" applyFont="1" applyBorder="1" applyAlignment="1">
      <alignment horizontal="center" vertical="center"/>
    </xf>
    <xf numFmtId="49" fontId="105" fillId="0" borderId="158" xfId="106" applyNumberFormat="1" applyFont="1" applyBorder="1" applyAlignment="1">
      <alignment horizontal="center" vertical="center" shrinkToFit="1"/>
    </xf>
    <xf numFmtId="49" fontId="21" fillId="0" borderId="156" xfId="102" applyNumberFormat="1" applyFont="1" applyFill="1" applyBorder="1" applyAlignment="1" applyProtection="1">
      <alignment horizontal="center" vertical="center"/>
    </xf>
    <xf numFmtId="0" fontId="21" fillId="0" borderId="156" xfId="102" applyNumberFormat="1" applyFont="1" applyFill="1" applyBorder="1" applyAlignment="1" applyProtection="1">
      <alignment horizontal="left" vertical="center"/>
    </xf>
    <xf numFmtId="0" fontId="21" fillId="0" borderId="159" xfId="102" applyNumberFormat="1" applyFont="1" applyFill="1" applyBorder="1" applyAlignment="1" applyProtection="1">
      <alignment horizontal="center" vertical="center"/>
    </xf>
    <xf numFmtId="41" fontId="21" fillId="0" borderId="218" xfId="105" applyFont="1" applyFill="1" applyBorder="1" applyAlignment="1" applyProtection="1">
      <alignment horizontal="center" vertical="center"/>
    </xf>
    <xf numFmtId="41" fontId="21" fillId="65" borderId="146" xfId="105" applyFont="1" applyFill="1" applyBorder="1" applyAlignment="1" applyProtection="1">
      <alignment horizontal="center" vertical="center"/>
    </xf>
    <xf numFmtId="41" fontId="21" fillId="65" borderId="156" xfId="105" applyFont="1" applyFill="1" applyBorder="1" applyAlignment="1" applyProtection="1">
      <alignment horizontal="center" vertical="center"/>
    </xf>
    <xf numFmtId="41" fontId="21" fillId="0" borderId="156" xfId="102" applyNumberFormat="1" applyFont="1" applyFill="1" applyBorder="1" applyAlignment="1" applyProtection="1">
      <alignment horizontal="center" vertical="center"/>
    </xf>
    <xf numFmtId="41" fontId="21" fillId="0" borderId="157" xfId="7" applyNumberFormat="1" applyFont="1" applyFill="1" applyBorder="1" applyAlignment="1" applyProtection="1">
      <alignment horizontal="left" vertical="center"/>
    </xf>
    <xf numFmtId="0" fontId="21" fillId="8" borderId="154" xfId="107" applyFont="1" applyFill="1" applyBorder="1" applyAlignment="1">
      <alignment horizontal="center" vertical="center"/>
    </xf>
    <xf numFmtId="0" fontId="21" fillId="0" borderId="219" xfId="107" applyFont="1" applyFill="1" applyBorder="1" applyAlignment="1">
      <alignment vertical="center"/>
    </xf>
    <xf numFmtId="0" fontId="21" fillId="0" borderId="154" xfId="107" applyFont="1" applyFill="1" applyBorder="1" applyAlignment="1">
      <alignment horizontal="center" vertical="center"/>
    </xf>
    <xf numFmtId="0" fontId="21" fillId="4" borderId="154" xfId="107" applyFont="1" applyFill="1" applyBorder="1" applyAlignment="1">
      <alignment horizontal="center" vertical="center"/>
    </xf>
    <xf numFmtId="41" fontId="21" fillId="4" borderId="154" xfId="18952" applyFont="1" applyFill="1" applyBorder="1" applyAlignment="1">
      <alignment horizontal="center" vertical="center"/>
    </xf>
    <xf numFmtId="0" fontId="21" fillId="0" borderId="160" xfId="107" applyFont="1" applyFill="1" applyBorder="1" applyAlignment="1">
      <alignment horizontal="center" vertical="center"/>
    </xf>
    <xf numFmtId="49" fontId="21" fillId="0" borderId="154" xfId="107" applyNumberFormat="1" applyFont="1" applyFill="1" applyBorder="1" applyAlignment="1">
      <alignment horizontal="center" vertical="center"/>
    </xf>
    <xf numFmtId="0" fontId="21" fillId="0" borderId="154" xfId="107" applyFont="1" applyFill="1" applyBorder="1" applyAlignment="1">
      <alignment horizontal="left" vertical="center"/>
    </xf>
    <xf numFmtId="41" fontId="21" fillId="0" borderId="154" xfId="18953" applyFont="1" applyFill="1" applyBorder="1" applyAlignment="1">
      <alignment horizontal="center" vertical="center"/>
    </xf>
    <xf numFmtId="0" fontId="21" fillId="0" borderId="220" xfId="107" applyFont="1" applyFill="1" applyBorder="1" applyAlignment="1">
      <alignment horizontal="center" vertical="center"/>
    </xf>
    <xf numFmtId="0" fontId="21" fillId="0" borderId="220" xfId="107" applyFont="1" applyFill="1" applyBorder="1" applyAlignment="1">
      <alignment horizontal="left" vertical="center" indent="1"/>
    </xf>
    <xf numFmtId="0" fontId="21" fillId="0" borderId="221" xfId="107" applyFont="1" applyFill="1" applyBorder="1" applyAlignment="1">
      <alignment horizontal="center" vertical="center"/>
    </xf>
    <xf numFmtId="41" fontId="21" fillId="0" borderId="220" xfId="18952" applyFont="1" applyFill="1" applyBorder="1" applyAlignment="1">
      <alignment horizontal="center" vertical="center"/>
    </xf>
    <xf numFmtId="41" fontId="21" fillId="8" borderId="220" xfId="18952" applyFont="1" applyFill="1" applyBorder="1" applyAlignment="1">
      <alignment horizontal="center" vertical="center"/>
    </xf>
    <xf numFmtId="0" fontId="21" fillId="0" borderId="154" xfId="107" applyFont="1" applyBorder="1" applyAlignment="1">
      <alignment horizontal="center" vertical="center"/>
    </xf>
    <xf numFmtId="0" fontId="21" fillId="0" borderId="154" xfId="107" applyFont="1" applyBorder="1" applyAlignment="1">
      <alignment horizontal="left" vertical="center" indent="1"/>
    </xf>
    <xf numFmtId="0" fontId="21" fillId="0" borderId="158" xfId="107" applyFont="1" applyBorder="1" applyAlignment="1">
      <alignment horizontal="center" vertical="center"/>
    </xf>
    <xf numFmtId="41" fontId="21" fillId="0" borderId="154" xfId="18952" applyFont="1" applyBorder="1" applyAlignment="1">
      <alignment horizontal="center" vertical="center"/>
    </xf>
    <xf numFmtId="41" fontId="21" fillId="0" borderId="154" xfId="18952" applyFont="1" applyFill="1" applyBorder="1" applyAlignment="1">
      <alignment horizontal="center" vertical="center"/>
    </xf>
    <xf numFmtId="41" fontId="21" fillId="66" borderId="158" xfId="7" applyNumberFormat="1" applyFont="1" applyFill="1" applyBorder="1" applyAlignment="1" applyProtection="1">
      <alignment horizontal="center" vertical="center"/>
    </xf>
    <xf numFmtId="41" fontId="21" fillId="0" borderId="215" xfId="7" applyNumberFormat="1" applyFont="1" applyFill="1" applyBorder="1" applyAlignment="1" applyProtection="1">
      <alignment horizontal="center" vertical="center"/>
    </xf>
    <xf numFmtId="41" fontId="21" fillId="0" borderId="220" xfId="18953" applyFont="1" applyFill="1" applyBorder="1" applyAlignment="1">
      <alignment horizontal="center" vertical="center"/>
    </xf>
    <xf numFmtId="0" fontId="21" fillId="8" borderId="154" xfId="107" applyFont="1" applyFill="1" applyBorder="1" applyAlignment="1">
      <alignment horizontal="center" vertical="center"/>
    </xf>
    <xf numFmtId="0" fontId="21" fillId="4" borderId="154" xfId="107" applyFont="1" applyFill="1" applyBorder="1" applyAlignment="1">
      <alignment horizontal="center" vertical="center"/>
    </xf>
    <xf numFmtId="41" fontId="21" fillId="4" borderId="154" xfId="18952" applyFont="1" applyFill="1" applyBorder="1" applyAlignment="1">
      <alignment horizontal="center" vertical="center"/>
    </xf>
    <xf numFmtId="0" fontId="95" fillId="64" borderId="154" xfId="18954" applyFont="1" applyFill="1" applyBorder="1" applyAlignment="1">
      <alignment horizontal="center" vertical="center" wrapText="1"/>
    </xf>
    <xf numFmtId="49" fontId="95" fillId="0" borderId="154" xfId="18954" applyNumberFormat="1" applyFont="1" applyBorder="1" applyAlignment="1">
      <alignment horizontal="center" vertical="center" wrapText="1"/>
    </xf>
    <xf numFmtId="0" fontId="95" fillId="64" borderId="154" xfId="18954" applyFont="1" applyFill="1" applyBorder="1" applyAlignment="1">
      <alignment horizontal="left" vertical="center" wrapText="1"/>
    </xf>
    <xf numFmtId="0" fontId="102" fillId="0" borderId="154" xfId="107" applyFont="1" applyFill="1" applyBorder="1" applyAlignment="1">
      <alignment horizontal="center" vertical="center"/>
    </xf>
    <xf numFmtId="41" fontId="102" fillId="0" borderId="154" xfId="18953" applyFont="1" applyFill="1" applyBorder="1" applyAlignment="1">
      <alignment horizontal="center" vertical="center"/>
    </xf>
    <xf numFmtId="49" fontId="97" fillId="0" borderId="154" xfId="18954" applyNumberFormat="1" applyFont="1" applyBorder="1" applyAlignment="1">
      <alignment horizontal="center" vertical="center" shrinkToFit="1"/>
    </xf>
    <xf numFmtId="49" fontId="97" fillId="64" borderId="154" xfId="18954" applyNumberFormat="1" applyFont="1" applyFill="1" applyBorder="1" applyAlignment="1">
      <alignment horizontal="center" vertical="center" shrinkToFit="1"/>
    </xf>
    <xf numFmtId="0" fontId="95" fillId="0" borderId="154" xfId="18954" applyFont="1" applyBorder="1" applyAlignment="1">
      <alignment horizontal="left" vertical="center" wrapText="1"/>
    </xf>
    <xf numFmtId="0" fontId="95" fillId="8" borderId="154" xfId="18954" applyFont="1" applyFill="1" applyBorder="1" applyAlignment="1">
      <alignment horizontal="center" vertical="center" wrapText="1"/>
    </xf>
    <xf numFmtId="49" fontId="95" fillId="8" borderId="154" xfId="18954" applyNumberFormat="1" applyFont="1" applyFill="1" applyBorder="1" applyAlignment="1">
      <alignment horizontal="center" vertical="center" wrapText="1"/>
    </xf>
    <xf numFmtId="0" fontId="95" fillId="8" borderId="154" xfId="18954" applyFont="1" applyFill="1" applyBorder="1" applyAlignment="1">
      <alignment horizontal="left" vertical="center" wrapText="1"/>
    </xf>
    <xf numFmtId="41" fontId="21" fillId="8" borderId="154" xfId="18952" applyFont="1" applyFill="1" applyBorder="1" applyAlignment="1">
      <alignment horizontal="center" vertical="center"/>
    </xf>
    <xf numFmtId="0" fontId="21" fillId="8" borderId="30" xfId="102" applyNumberFormat="1" applyFont="1" applyFill="1" applyBorder="1" applyAlignment="1" applyProtection="1">
      <alignment horizontal="center" vertical="center"/>
    </xf>
    <xf numFmtId="0" fontId="21" fillId="64" borderId="95" xfId="102" applyNumberFormat="1" applyFont="1" applyFill="1" applyBorder="1" applyAlignment="1" applyProtection="1">
      <alignment horizontal="center" vertical="center"/>
    </xf>
    <xf numFmtId="41" fontId="21" fillId="8" borderId="156" xfId="105" applyFont="1" applyFill="1" applyBorder="1" applyAlignment="1" applyProtection="1">
      <alignment horizontal="center" vertical="center"/>
    </xf>
    <xf numFmtId="41" fontId="21" fillId="8" borderId="156" xfId="6" applyNumberFormat="1" applyFont="1" applyFill="1" applyBorder="1" applyAlignment="1" applyProtection="1">
      <alignment horizontal="center" vertical="center"/>
    </xf>
    <xf numFmtId="0" fontId="141" fillId="0" borderId="148" xfId="4826" applyNumberFormat="1" applyFont="1" applyFill="1" applyBorder="1" applyAlignment="1" applyProtection="1">
      <alignment horizontal="center" vertical="center" wrapText="1"/>
    </xf>
    <xf numFmtId="0" fontId="141" fillId="0" borderId="150" xfId="4826" applyNumberFormat="1" applyFont="1" applyFill="1" applyBorder="1" applyAlignment="1" applyProtection="1">
      <alignment horizontal="center" vertical="center" wrapText="1"/>
    </xf>
    <xf numFmtId="0" fontId="141" fillId="0" borderId="150" xfId="4826" applyNumberFormat="1" applyFont="1" applyFill="1" applyBorder="1" applyAlignment="1" applyProtection="1">
      <alignment horizontal="justify" vertical="center" wrapText="1"/>
    </xf>
    <xf numFmtId="0" fontId="142" fillId="0" borderId="150" xfId="4826" applyNumberFormat="1" applyFont="1" applyFill="1" applyBorder="1" applyAlignment="1" applyProtection="1">
      <alignment horizontal="center" vertical="center" wrapText="1"/>
    </xf>
    <xf numFmtId="0" fontId="143" fillId="0" borderId="150" xfId="4826" applyNumberFormat="1" applyFont="1" applyFill="1" applyBorder="1" applyAlignment="1" applyProtection="1">
      <alignment horizontal="center" vertical="center" wrapText="1"/>
    </xf>
    <xf numFmtId="0" fontId="143" fillId="64" borderId="150" xfId="4826" applyNumberFormat="1" applyFont="1" applyFill="1" applyBorder="1" applyAlignment="1" applyProtection="1">
      <alignment horizontal="center" vertical="center" wrapText="1"/>
    </xf>
    <xf numFmtId="41" fontId="41" fillId="0" borderId="154" xfId="18917" applyNumberFormat="1" applyFont="1" applyFill="1" applyBorder="1" applyAlignment="1">
      <alignment horizontal="center" vertical="center"/>
    </xf>
    <xf numFmtId="0" fontId="144" fillId="0" borderId="148" xfId="4826" applyNumberFormat="1" applyFont="1" applyFill="1" applyBorder="1" applyAlignment="1" applyProtection="1">
      <alignment vertical="center"/>
    </xf>
    <xf numFmtId="0" fontId="144" fillId="0" borderId="150" xfId="4826" applyNumberFormat="1" applyFont="1" applyFill="1" applyBorder="1" applyAlignment="1" applyProtection="1">
      <alignment vertical="center"/>
    </xf>
    <xf numFmtId="41" fontId="102" fillId="0" borderId="141" xfId="6" applyNumberFormat="1" applyFont="1" applyFill="1" applyBorder="1" applyAlignment="1" applyProtection="1">
      <alignment horizontal="center" vertical="center"/>
    </xf>
    <xf numFmtId="41" fontId="102" fillId="0" borderId="140" xfId="6" applyNumberFormat="1" applyFont="1" applyFill="1" applyBorder="1" applyAlignment="1" applyProtection="1">
      <alignment horizontal="center" vertical="center"/>
    </xf>
    <xf numFmtId="41" fontId="21" fillId="0" borderId="33" xfId="4826" applyNumberFormat="1" applyFont="1" applyFill="1" applyBorder="1" applyAlignment="1" applyProtection="1">
      <alignment vertical="center"/>
    </xf>
    <xf numFmtId="41" fontId="21" fillId="0" borderId="203" xfId="4826" applyNumberFormat="1" applyFont="1" applyFill="1" applyBorder="1" applyAlignment="1" applyProtection="1">
      <alignment vertical="center"/>
    </xf>
    <xf numFmtId="41" fontId="21" fillId="0" borderId="204" xfId="4826" applyNumberFormat="1" applyFont="1" applyFill="1" applyBorder="1" applyAlignment="1" applyProtection="1">
      <alignment vertical="center"/>
    </xf>
    <xf numFmtId="0" fontId="145" fillId="0" borderId="108" xfId="5068" applyFont="1" applyFill="1" applyBorder="1" applyAlignment="1">
      <alignment horizontal="center" vertical="center"/>
    </xf>
    <xf numFmtId="0" fontId="21" fillId="0" borderId="175" xfId="4826" applyNumberFormat="1" applyFont="1" applyFill="1" applyBorder="1" applyAlignment="1" applyProtection="1">
      <alignment horizontal="left" vertical="center" wrapText="1"/>
    </xf>
    <xf numFmtId="0" fontId="21" fillId="0" borderId="171" xfId="4826" applyNumberFormat="1" applyFont="1" applyFill="1" applyBorder="1" applyAlignment="1" applyProtection="1">
      <alignment horizontal="left" vertical="center" wrapText="1"/>
    </xf>
    <xf numFmtId="41" fontId="21" fillId="0" borderId="199" xfId="4826" applyNumberFormat="1" applyFont="1" applyFill="1" applyBorder="1" applyAlignment="1" applyProtection="1">
      <alignment horizontal="center" vertical="center"/>
    </xf>
    <xf numFmtId="0" fontId="25" fillId="4" borderId="1" xfId="0" applyNumberFormat="1" applyFont="1" applyFill="1" applyBorder="1" applyAlignment="1" applyProtection="1">
      <alignment horizontal="center" vertical="center"/>
    </xf>
    <xf numFmtId="0" fontId="25" fillId="4" borderId="8" xfId="0" applyNumberFormat="1" applyFont="1" applyFill="1" applyBorder="1" applyAlignment="1" applyProtection="1">
      <alignment horizontal="center" vertical="center"/>
    </xf>
    <xf numFmtId="41" fontId="28" fillId="4" borderId="8" xfId="104" applyFont="1" applyFill="1" applyBorder="1" applyAlignment="1" applyProtection="1">
      <alignment horizontal="center" vertical="center"/>
    </xf>
    <xf numFmtId="41" fontId="28" fillId="4" borderId="9" xfId="104" applyFont="1" applyFill="1" applyBorder="1" applyAlignment="1" applyProtection="1">
      <alignment horizontal="center" vertical="center"/>
    </xf>
    <xf numFmtId="0" fontId="28" fillId="4" borderId="21" xfId="0" applyNumberFormat="1" applyFont="1" applyFill="1" applyBorder="1" applyAlignment="1" applyProtection="1">
      <alignment horizontal="center" vertical="center"/>
    </xf>
    <xf numFmtId="0" fontId="28" fillId="4" borderId="32" xfId="0" applyNumberFormat="1" applyFont="1" applyFill="1" applyBorder="1" applyAlignment="1" applyProtection="1">
      <alignment horizontal="center" vertical="center"/>
    </xf>
    <xf numFmtId="0" fontId="25" fillId="0" borderId="8" xfId="0" applyNumberFormat="1" applyFont="1" applyFill="1" applyBorder="1" applyAlignment="1" applyProtection="1">
      <alignment horizontal="center" vertical="center"/>
    </xf>
    <xf numFmtId="0" fontId="19" fillId="0" borderId="23" xfId="0" applyNumberFormat="1" applyFont="1" applyFill="1" applyBorder="1" applyAlignment="1" applyProtection="1">
      <alignment horizontal="center" vertical="center" wrapText="1"/>
    </xf>
    <xf numFmtId="0" fontId="19" fillId="0" borderId="24" xfId="0" applyNumberFormat="1" applyFont="1" applyFill="1" applyBorder="1" applyAlignment="1" applyProtection="1">
      <alignment horizontal="center" vertical="center" wrapText="1"/>
    </xf>
    <xf numFmtId="0" fontId="19" fillId="0" borderId="25" xfId="0" applyNumberFormat="1" applyFont="1" applyFill="1" applyBorder="1" applyAlignment="1" applyProtection="1">
      <alignment horizontal="center" vertical="center" wrapText="1"/>
    </xf>
    <xf numFmtId="0" fontId="19" fillId="0" borderId="26" xfId="0" applyNumberFormat="1" applyFont="1" applyFill="1" applyBorder="1" applyAlignment="1" applyProtection="1">
      <alignment horizontal="center" vertical="center" wrapText="1"/>
    </xf>
    <xf numFmtId="0" fontId="19" fillId="0" borderId="27" xfId="0" applyNumberFormat="1" applyFont="1" applyFill="1" applyBorder="1" applyAlignment="1" applyProtection="1">
      <alignment horizontal="center" vertical="center" wrapText="1"/>
    </xf>
    <xf numFmtId="0" fontId="19" fillId="0" borderId="28" xfId="0" applyNumberFormat="1" applyFont="1" applyFill="1" applyBorder="1" applyAlignment="1" applyProtection="1">
      <alignment horizontal="center" vertical="center" wrapText="1"/>
    </xf>
    <xf numFmtId="0" fontId="30" fillId="0" borderId="18" xfId="0" applyNumberFormat="1" applyFont="1" applyFill="1" applyBorder="1" applyAlignment="1" applyProtection="1">
      <alignment horizontal="center" vertical="center"/>
    </xf>
    <xf numFmtId="0" fontId="21" fillId="0" borderId="173" xfId="4826" applyNumberFormat="1" applyFont="1" applyFill="1" applyBorder="1" applyAlignment="1" applyProtection="1">
      <alignment horizontal="center" vertical="center"/>
    </xf>
    <xf numFmtId="0" fontId="21" fillId="0" borderId="174" xfId="4826" applyNumberFormat="1" applyFont="1" applyFill="1" applyBorder="1" applyAlignment="1" applyProtection="1">
      <alignment horizontal="center" vertical="center"/>
    </xf>
    <xf numFmtId="0" fontId="19" fillId="0" borderId="174" xfId="4826" applyNumberFormat="1" applyFont="1" applyFill="1" applyBorder="1" applyAlignment="1" applyProtection="1">
      <alignment horizontal="center" vertical="center"/>
    </xf>
    <xf numFmtId="0" fontId="19" fillId="0" borderId="173" xfId="4826" applyNumberFormat="1" applyFont="1" applyFill="1" applyBorder="1" applyAlignment="1" applyProtection="1">
      <alignment horizontal="center" vertical="center"/>
    </xf>
    <xf numFmtId="0" fontId="19" fillId="0" borderId="179" xfId="4826" applyNumberFormat="1" applyFont="1" applyFill="1" applyBorder="1" applyAlignment="1" applyProtection="1">
      <alignment horizontal="center" vertical="center"/>
    </xf>
    <xf numFmtId="0" fontId="34" fillId="0" borderId="0" xfId="4826" applyNumberFormat="1" applyFont="1" applyFill="1" applyBorder="1" applyAlignment="1" applyProtection="1">
      <alignment horizontal="center" vertical="center"/>
    </xf>
    <xf numFmtId="49" fontId="21" fillId="8" borderId="31" xfId="102" applyNumberFormat="1" applyFont="1" applyFill="1" applyBorder="1" applyAlignment="1" applyProtection="1">
      <alignment horizontal="center" vertical="center"/>
    </xf>
    <xf numFmtId="49" fontId="21" fillId="8" borderId="96" xfId="102" applyNumberFormat="1" applyFont="1" applyFill="1" applyBorder="1" applyAlignment="1" applyProtection="1">
      <alignment horizontal="center" vertical="center"/>
    </xf>
    <xf numFmtId="0" fontId="21" fillId="8" borderId="29" xfId="102" applyNumberFormat="1" applyFont="1" applyFill="1" applyBorder="1" applyAlignment="1" applyProtection="1">
      <alignment horizontal="center" vertical="center"/>
    </xf>
    <xf numFmtId="0" fontId="21" fillId="8" borderId="94" xfId="102" applyNumberFormat="1" applyFont="1" applyFill="1" applyBorder="1" applyAlignment="1" applyProtection="1">
      <alignment horizontal="center" vertical="center"/>
    </xf>
    <xf numFmtId="0" fontId="21" fillId="8" borderId="30" xfId="102" applyNumberFormat="1" applyFont="1" applyFill="1" applyBorder="1" applyAlignment="1" applyProtection="1">
      <alignment horizontal="center" vertical="center"/>
    </xf>
    <xf numFmtId="0" fontId="21" fillId="8" borderId="95" xfId="102" applyNumberFormat="1" applyFont="1" applyFill="1" applyBorder="1" applyAlignment="1" applyProtection="1">
      <alignment horizontal="center" vertical="center"/>
    </xf>
    <xf numFmtId="49" fontId="21" fillId="8" borderId="30" xfId="102" applyNumberFormat="1" applyFont="1" applyFill="1" applyBorder="1" applyAlignment="1" applyProtection="1">
      <alignment horizontal="center" vertical="center"/>
    </xf>
    <xf numFmtId="49" fontId="21" fillId="8" borderId="95" xfId="102" applyNumberFormat="1" applyFont="1" applyFill="1" applyBorder="1" applyAlignment="1" applyProtection="1">
      <alignment horizontal="center" vertical="center"/>
    </xf>
    <xf numFmtId="0" fontId="21" fillId="8" borderId="30" xfId="102" applyNumberFormat="1" applyFont="1" applyFill="1" applyBorder="1" applyAlignment="1" applyProtection="1">
      <alignment horizontal="center" vertical="center" wrapText="1"/>
    </xf>
    <xf numFmtId="41" fontId="21" fillId="8" borderId="30" xfId="105" applyFont="1" applyFill="1" applyBorder="1" applyAlignment="1" applyProtection="1">
      <alignment horizontal="center" vertical="center"/>
    </xf>
    <xf numFmtId="41" fontId="21" fillId="8" borderId="97" xfId="6" applyNumberFormat="1" applyFont="1" applyFill="1" applyBorder="1" applyAlignment="1" applyProtection="1">
      <alignment horizontal="center" vertical="center"/>
    </xf>
    <xf numFmtId="41" fontId="21" fillId="8" borderId="98" xfId="6" applyNumberFormat="1" applyFont="1" applyFill="1" applyBorder="1" applyAlignment="1" applyProtection="1">
      <alignment horizontal="center" vertical="center"/>
    </xf>
    <xf numFmtId="41" fontId="21" fillId="8" borderId="108" xfId="6" applyNumberFormat="1" applyFont="1" applyFill="1" applyBorder="1" applyAlignment="1" applyProtection="1">
      <alignment horizontal="center" vertical="center"/>
    </xf>
    <xf numFmtId="49" fontId="21" fillId="4" borderId="212" xfId="102" applyNumberFormat="1" applyFont="1" applyFill="1" applyBorder="1" applyAlignment="1" applyProtection="1">
      <alignment horizontal="center" vertical="center"/>
    </xf>
    <xf numFmtId="49" fontId="21" fillId="4" borderId="169" xfId="102" applyNumberFormat="1" applyFont="1" applyFill="1" applyBorder="1" applyAlignment="1" applyProtection="1">
      <alignment horizontal="center" vertical="center"/>
    </xf>
    <xf numFmtId="0" fontId="21" fillId="4" borderId="29" xfId="102" applyNumberFormat="1" applyFont="1" applyFill="1" applyBorder="1" applyAlignment="1" applyProtection="1">
      <alignment horizontal="center" vertical="center"/>
    </xf>
    <xf numFmtId="0" fontId="21" fillId="4" borderId="153" xfId="102" applyNumberFormat="1" applyFont="1" applyFill="1" applyBorder="1" applyAlignment="1" applyProtection="1">
      <alignment horizontal="center" vertical="center"/>
    </xf>
    <xf numFmtId="0" fontId="21" fillId="4" borderId="30" xfId="102" applyNumberFormat="1" applyFont="1" applyFill="1" applyBorder="1" applyAlignment="1" applyProtection="1">
      <alignment horizontal="center" vertical="center"/>
    </xf>
    <xf numFmtId="0" fontId="21" fillId="4" borderId="154" xfId="102" applyNumberFormat="1" applyFont="1" applyFill="1" applyBorder="1" applyAlignment="1" applyProtection="1">
      <alignment horizontal="center" vertical="center"/>
    </xf>
    <xf numFmtId="49" fontId="21" fillId="4" borderId="30" xfId="102" applyNumberFormat="1" applyFont="1" applyFill="1" applyBorder="1" applyAlignment="1" applyProtection="1">
      <alignment horizontal="center" vertical="center"/>
    </xf>
    <xf numFmtId="49" fontId="21" fillId="4" borderId="154" xfId="102" applyNumberFormat="1" applyFont="1" applyFill="1" applyBorder="1" applyAlignment="1" applyProtection="1">
      <alignment horizontal="center" vertical="center"/>
    </xf>
    <xf numFmtId="0" fontId="21" fillId="4" borderId="30" xfId="102" applyNumberFormat="1" applyFont="1" applyFill="1" applyBorder="1" applyAlignment="1" applyProtection="1">
      <alignment horizontal="center" vertical="center" wrapText="1"/>
    </xf>
    <xf numFmtId="0" fontId="21" fillId="4" borderId="165" xfId="102" applyNumberFormat="1" applyFont="1" applyFill="1" applyBorder="1" applyAlignment="1" applyProtection="1">
      <alignment horizontal="center" vertical="center"/>
    </xf>
    <xf numFmtId="0" fontId="21" fillId="4" borderId="158" xfId="102" applyNumberFormat="1" applyFont="1" applyFill="1" applyBorder="1" applyAlignment="1" applyProtection="1">
      <alignment horizontal="center" vertical="center"/>
    </xf>
    <xf numFmtId="41" fontId="21" fillId="4" borderId="209" xfId="105" applyFont="1" applyFill="1" applyBorder="1" applyAlignment="1" applyProtection="1">
      <alignment horizontal="center" vertical="center"/>
    </xf>
    <xf numFmtId="41" fontId="21" fillId="4" borderId="210" xfId="105" applyFont="1" applyFill="1" applyBorder="1" applyAlignment="1" applyProtection="1">
      <alignment horizontal="center" vertical="center"/>
    </xf>
    <xf numFmtId="41" fontId="21" fillId="4" borderId="211" xfId="105" applyFont="1" applyFill="1" applyBorder="1" applyAlignment="1" applyProtection="1">
      <alignment horizontal="center" vertical="center"/>
    </xf>
    <xf numFmtId="41" fontId="21" fillId="65" borderId="110" xfId="105" applyFont="1" applyFill="1" applyBorder="1" applyAlignment="1" applyProtection="1">
      <alignment horizontal="center" vertical="center"/>
    </xf>
    <xf numFmtId="41" fontId="21" fillId="65" borderId="30" xfId="105" applyFont="1" applyFill="1" applyBorder="1" applyAlignment="1" applyProtection="1">
      <alignment horizontal="center" vertical="center"/>
    </xf>
    <xf numFmtId="0" fontId="21" fillId="8" borderId="154" xfId="107" applyFont="1" applyFill="1" applyBorder="1" applyAlignment="1">
      <alignment horizontal="center" vertical="center"/>
    </xf>
    <xf numFmtId="0" fontId="21" fillId="4" borderId="154" xfId="107" applyFont="1" applyFill="1" applyBorder="1" applyAlignment="1">
      <alignment horizontal="center" vertical="center"/>
    </xf>
    <xf numFmtId="41" fontId="21" fillId="4" borderId="154" xfId="18952" applyFont="1" applyFill="1" applyBorder="1" applyAlignment="1">
      <alignment horizontal="center" vertical="center"/>
    </xf>
    <xf numFmtId="41" fontId="21" fillId="8" borderId="208" xfId="6" applyNumberFormat="1" applyFont="1" applyFill="1" applyBorder="1" applyAlignment="1" applyProtection="1">
      <alignment horizontal="center" vertical="center"/>
    </xf>
    <xf numFmtId="41" fontId="21" fillId="8" borderId="220" xfId="6" applyNumberFormat="1" applyFont="1" applyFill="1" applyBorder="1" applyAlignment="1" applyProtection="1">
      <alignment horizontal="center" vertical="center"/>
    </xf>
    <xf numFmtId="0" fontId="21" fillId="8" borderId="156" xfId="102" applyNumberFormat="1" applyFont="1" applyFill="1" applyBorder="1" applyAlignment="1" applyProtection="1">
      <alignment horizontal="center" vertical="center"/>
    </xf>
    <xf numFmtId="0" fontId="21" fillId="8" borderId="102" xfId="102" applyNumberFormat="1" applyFont="1" applyFill="1" applyBorder="1" applyAlignment="1" applyProtection="1">
      <alignment horizontal="center" vertical="center"/>
    </xf>
    <xf numFmtId="0" fontId="21" fillId="8" borderId="145" xfId="102" applyNumberFormat="1" applyFont="1" applyFill="1" applyBorder="1" applyAlignment="1" applyProtection="1">
      <alignment horizontal="center" vertical="center"/>
    </xf>
    <xf numFmtId="0" fontId="21" fillId="8" borderId="110" xfId="102" applyNumberFormat="1" applyFont="1" applyFill="1" applyBorder="1" applyAlignment="1" applyProtection="1">
      <alignment horizontal="center" vertical="center"/>
    </xf>
    <xf numFmtId="0" fontId="21" fillId="8" borderId="146" xfId="102" applyNumberFormat="1" applyFont="1" applyFill="1" applyBorder="1" applyAlignment="1" applyProtection="1">
      <alignment horizontal="center" vertical="center"/>
    </xf>
    <xf numFmtId="49" fontId="21" fillId="8" borderId="156" xfId="102" applyNumberFormat="1" applyFont="1" applyFill="1" applyBorder="1" applyAlignment="1" applyProtection="1">
      <alignment horizontal="center" vertical="center"/>
    </xf>
    <xf numFmtId="49" fontId="21" fillId="8" borderId="157" xfId="102" applyNumberFormat="1" applyFont="1" applyFill="1" applyBorder="1" applyAlignment="1" applyProtection="1">
      <alignment horizontal="center" vertical="center"/>
    </xf>
    <xf numFmtId="49" fontId="21" fillId="4" borderId="31" xfId="102" applyNumberFormat="1" applyFont="1" applyFill="1" applyBorder="1" applyAlignment="1" applyProtection="1">
      <alignment horizontal="center" vertical="center"/>
    </xf>
    <xf numFmtId="49" fontId="21" fillId="4" borderId="141" xfId="102" applyNumberFormat="1" applyFont="1" applyFill="1" applyBorder="1" applyAlignment="1" applyProtection="1">
      <alignment horizontal="center" vertical="center"/>
    </xf>
    <xf numFmtId="0" fontId="21" fillId="4" borderId="139" xfId="102" applyNumberFormat="1" applyFont="1" applyFill="1" applyBorder="1" applyAlignment="1" applyProtection="1">
      <alignment horizontal="center" vertical="center"/>
    </xf>
    <xf numFmtId="0" fontId="21" fillId="4" borderId="140" xfId="102" applyNumberFormat="1" applyFont="1" applyFill="1" applyBorder="1" applyAlignment="1" applyProtection="1">
      <alignment horizontal="center" vertical="center"/>
    </xf>
    <xf numFmtId="49" fontId="21" fillId="4" borderId="140" xfId="102" applyNumberFormat="1" applyFont="1" applyFill="1" applyBorder="1" applyAlignment="1" applyProtection="1">
      <alignment horizontal="center" vertical="center"/>
    </xf>
    <xf numFmtId="41" fontId="21" fillId="4" borderId="30" xfId="105" applyFont="1" applyFill="1" applyBorder="1" applyAlignment="1" applyProtection="1">
      <alignment horizontal="center" vertical="center"/>
    </xf>
    <xf numFmtId="0" fontId="25" fillId="0" borderId="181" xfId="4826" applyNumberFormat="1" applyFont="1" applyFill="1" applyBorder="1" applyAlignment="1" applyProtection="1">
      <alignment horizontal="center" vertical="center"/>
    </xf>
    <xf numFmtId="0" fontId="25" fillId="0" borderId="182" xfId="4826" applyNumberFormat="1" applyFont="1" applyFill="1" applyBorder="1" applyAlignment="1" applyProtection="1">
      <alignment horizontal="center" vertical="center"/>
    </xf>
    <xf numFmtId="0" fontId="25" fillId="0" borderId="183" xfId="4826" applyNumberFormat="1" applyFont="1" applyFill="1" applyBorder="1" applyAlignment="1" applyProtection="1">
      <alignment horizontal="center" vertical="center"/>
    </xf>
    <xf numFmtId="0" fontId="25" fillId="0" borderId="184" xfId="4826" applyNumberFormat="1" applyFont="1" applyFill="1" applyBorder="1" applyAlignment="1" applyProtection="1">
      <alignment horizontal="center" vertical="center" wrapText="1"/>
    </xf>
    <xf numFmtId="0" fontId="25" fillId="0" borderId="185" xfId="4826" applyNumberFormat="1" applyFont="1" applyFill="1" applyBorder="1" applyAlignment="1" applyProtection="1">
      <alignment horizontal="center" vertical="center"/>
    </xf>
    <xf numFmtId="0" fontId="21" fillId="0" borderId="179" xfId="4826" applyNumberFormat="1" applyFont="1" applyFill="1" applyBorder="1" applyAlignment="1" applyProtection="1">
      <alignment horizontal="center" vertical="center"/>
    </xf>
    <xf numFmtId="0" fontId="21" fillId="0" borderId="180" xfId="4826" applyNumberFormat="1" applyFont="1" applyFill="1" applyBorder="1" applyAlignment="1" applyProtection="1">
      <alignment horizontal="left" vertical="center"/>
    </xf>
    <xf numFmtId="0" fontId="21" fillId="0" borderId="125" xfId="4826" applyNumberFormat="1" applyFont="1" applyFill="1" applyBorder="1" applyAlignment="1" applyProtection="1">
      <alignment horizontal="left" vertical="center"/>
    </xf>
    <xf numFmtId="0" fontId="21" fillId="0" borderId="170" xfId="4826" applyNumberFormat="1" applyFont="1" applyFill="1" applyBorder="1" applyAlignment="1" applyProtection="1">
      <alignment horizontal="center" vertical="center"/>
    </xf>
    <xf numFmtId="0" fontId="21" fillId="0" borderId="37" xfId="4826" applyNumberFormat="1" applyFont="1" applyFill="1" applyBorder="1" applyAlignment="1" applyProtection="1">
      <alignment horizontal="left" vertical="center"/>
    </xf>
    <xf numFmtId="0" fontId="21" fillId="0" borderId="36" xfId="4826" applyNumberFormat="1" applyFont="1" applyFill="1" applyBorder="1" applyAlignment="1" applyProtection="1">
      <alignment horizontal="left" vertical="center"/>
    </xf>
    <xf numFmtId="0" fontId="21" fillId="0" borderId="170" xfId="4826" applyNumberFormat="1" applyFont="1" applyFill="1" applyBorder="1" applyAlignment="1" applyProtection="1">
      <alignment horizontal="center" vertical="center"/>
    </xf>
    <xf numFmtId="0" fontId="21" fillId="0" borderId="37" xfId="4826" applyNumberFormat="1" applyFont="1" applyFill="1" applyBorder="1" applyAlignment="1" applyProtection="1">
      <alignment horizontal="left" vertical="center" wrapText="1"/>
    </xf>
    <xf numFmtId="0" fontId="21" fillId="0" borderId="204" xfId="4826" applyNumberFormat="1" applyFont="1" applyFill="1" applyBorder="1" applyAlignment="1" applyProtection="1">
      <alignment horizontal="left" vertical="center" wrapText="1"/>
    </xf>
    <xf numFmtId="41" fontId="21" fillId="0" borderId="201" xfId="4826" applyNumberFormat="1" applyFont="1" applyFill="1" applyBorder="1" applyAlignment="1" applyProtection="1">
      <alignment horizontal="center" vertical="center"/>
    </xf>
    <xf numFmtId="0" fontId="21" fillId="0" borderId="192" xfId="4826" applyNumberFormat="1" applyFont="1" applyFill="1" applyBorder="1" applyAlignment="1" applyProtection="1">
      <alignment horizontal="left" vertical="center"/>
    </xf>
    <xf numFmtId="0" fontId="21" fillId="0" borderId="38" xfId="4826" applyNumberFormat="1" applyFont="1" applyFill="1" applyBorder="1" applyAlignment="1" applyProtection="1">
      <alignment horizontal="center" vertical="center" wrapText="1"/>
    </xf>
    <xf numFmtId="0" fontId="21" fillId="0" borderId="193" xfId="4826" applyNumberFormat="1" applyFont="1" applyFill="1" applyBorder="1" applyAlignment="1" applyProtection="1">
      <alignment horizontal="left" vertical="center"/>
    </xf>
    <xf numFmtId="41" fontId="21" fillId="0" borderId="194" xfId="4826" applyNumberFormat="1" applyFont="1" applyFill="1" applyBorder="1" applyAlignment="1" applyProtection="1">
      <alignment horizontal="center" vertical="center"/>
    </xf>
    <xf numFmtId="0" fontId="21" fillId="0" borderId="171" xfId="4826" applyNumberFormat="1" applyFont="1" applyFill="1" applyBorder="1" applyAlignment="1" applyProtection="1">
      <alignment horizontal="left" vertical="center" wrapText="1"/>
    </xf>
    <xf numFmtId="0" fontId="21" fillId="0" borderId="39" xfId="4826" applyNumberFormat="1" applyFont="1" applyFill="1" applyBorder="1" applyAlignment="1" applyProtection="1">
      <alignment horizontal="center" vertical="center" wrapText="1"/>
    </xf>
    <xf numFmtId="0" fontId="21" fillId="0" borderId="195" xfId="4826" applyNumberFormat="1" applyFont="1" applyFill="1" applyBorder="1" applyAlignment="1" applyProtection="1">
      <alignment horizontal="left" vertical="center"/>
    </xf>
    <xf numFmtId="41" fontId="21" fillId="0" borderId="36" xfId="4826" applyNumberFormat="1" applyFont="1" applyFill="1" applyBorder="1" applyAlignment="1" applyProtection="1">
      <alignment horizontal="center" vertical="center"/>
    </xf>
    <xf numFmtId="0" fontId="21" fillId="0" borderId="175" xfId="4826" applyNumberFormat="1" applyFont="1" applyFill="1" applyBorder="1" applyAlignment="1" applyProtection="1">
      <alignment horizontal="left" vertical="center"/>
    </xf>
    <xf numFmtId="0" fontId="21" fillId="0" borderId="176" xfId="4826" applyNumberFormat="1" applyFont="1" applyFill="1" applyBorder="1" applyAlignment="1" applyProtection="1">
      <alignment horizontal="left" vertical="center"/>
    </xf>
    <xf numFmtId="0" fontId="21" fillId="0" borderId="40" xfId="4826" applyNumberFormat="1" applyFont="1" applyFill="1" applyBorder="1" applyAlignment="1" applyProtection="1">
      <alignment horizontal="center" vertical="center" wrapText="1"/>
    </xf>
    <xf numFmtId="0" fontId="21" fillId="0" borderId="187" xfId="4826" applyNumberFormat="1" applyFont="1" applyFill="1" applyBorder="1" applyAlignment="1" applyProtection="1">
      <alignment horizontal="left" vertical="center"/>
    </xf>
    <xf numFmtId="41" fontId="21" fillId="0" borderId="125" xfId="4826" applyNumberFormat="1" applyFont="1" applyFill="1" applyBorder="1" applyAlignment="1" applyProtection="1">
      <alignment horizontal="center" vertical="center"/>
    </xf>
    <xf numFmtId="0" fontId="21" fillId="0" borderId="38" xfId="4826" applyNumberFormat="1" applyFont="1" applyFill="1" applyBorder="1" applyAlignment="1" applyProtection="1">
      <alignment horizontal="center" vertical="center"/>
    </xf>
    <xf numFmtId="0" fontId="21" fillId="0" borderId="194" xfId="4826" applyNumberFormat="1" applyFont="1" applyFill="1" applyBorder="1" applyAlignment="1" applyProtection="1">
      <alignment horizontal="left" vertical="center"/>
    </xf>
    <xf numFmtId="41" fontId="21" fillId="0" borderId="19" xfId="4826" applyNumberFormat="1" applyFont="1" applyFill="1" applyBorder="1" applyAlignment="1" applyProtection="1">
      <alignment horizontal="center" vertical="center"/>
    </xf>
    <xf numFmtId="0" fontId="21" fillId="0" borderId="177" xfId="102" applyNumberFormat="1" applyFont="1" applyFill="1" applyBorder="1" applyAlignment="1" applyProtection="1">
      <alignment horizontal="left" vertical="center" wrapText="1"/>
    </xf>
    <xf numFmtId="0" fontId="21" fillId="0" borderId="35" xfId="4826" applyNumberFormat="1" applyFont="1" applyFill="1" applyBorder="1" applyAlignment="1" applyProtection="1">
      <alignment horizontal="center" vertical="center"/>
    </xf>
    <xf numFmtId="0" fontId="21" fillId="0" borderId="196" xfId="4826" applyNumberFormat="1" applyFont="1" applyFill="1" applyBorder="1" applyAlignment="1" applyProtection="1">
      <alignment horizontal="left" vertical="center"/>
    </xf>
    <xf numFmtId="41" fontId="21" fillId="0" borderId="197" xfId="4826" applyNumberFormat="1" applyFont="1" applyFill="1" applyBorder="1" applyAlignment="1" applyProtection="1">
      <alignment horizontal="center" vertical="center"/>
    </xf>
    <xf numFmtId="0" fontId="21" fillId="0" borderId="178" xfId="102" applyNumberFormat="1" applyFont="1" applyFill="1" applyBorder="1" applyAlignment="1" applyProtection="1">
      <alignment horizontal="left" vertical="center"/>
    </xf>
    <xf numFmtId="41" fontId="21" fillId="0" borderId="199" xfId="7" applyNumberFormat="1" applyFont="1" applyFill="1" applyBorder="1" applyAlignment="1" applyProtection="1">
      <alignment horizontal="center" vertical="center"/>
    </xf>
    <xf numFmtId="0" fontId="21" fillId="0" borderId="36" xfId="4826" applyNumberFormat="1" applyFont="1" applyFill="1" applyBorder="1" applyAlignment="1" applyProtection="1">
      <alignment horizontal="left" vertical="center"/>
    </xf>
    <xf numFmtId="0" fontId="21" fillId="0" borderId="39" xfId="4826" applyNumberFormat="1" applyFont="1" applyFill="1" applyBorder="1" applyAlignment="1" applyProtection="1">
      <alignment horizontal="center" vertical="center"/>
    </xf>
    <xf numFmtId="0" fontId="26" fillId="0" borderId="172" xfId="4826" applyNumberFormat="1" applyFont="1" applyFill="1" applyBorder="1" applyAlignment="1" applyProtection="1">
      <alignment horizontal="left" vertical="center" wrapText="1"/>
    </xf>
    <xf numFmtId="0" fontId="19" fillId="0" borderId="39" xfId="4826" applyNumberFormat="1" applyFont="1" applyFill="1" applyBorder="1" applyAlignment="1" applyProtection="1">
      <alignment vertical="center"/>
    </xf>
    <xf numFmtId="0" fontId="21" fillId="0" borderId="124" xfId="4826" applyNumberFormat="1" applyFont="1" applyFill="1" applyBorder="1" applyAlignment="1" applyProtection="1">
      <alignment horizontal="left" vertical="center"/>
    </xf>
    <xf numFmtId="0" fontId="21" fillId="0" borderId="198" xfId="4826" applyNumberFormat="1" applyFont="1" applyFill="1" applyBorder="1" applyAlignment="1" applyProtection="1">
      <alignment horizontal="left" vertical="center"/>
    </xf>
    <xf numFmtId="41" fontId="21" fillId="0" borderId="200" xfId="7" applyNumberFormat="1" applyFont="1" applyFill="1" applyBorder="1" applyAlignment="1" applyProtection="1">
      <alignment horizontal="center" vertical="center"/>
    </xf>
    <xf numFmtId="0" fontId="26" fillId="0" borderId="171" xfId="4826" applyNumberFormat="1" applyFont="1" applyFill="1" applyBorder="1" applyAlignment="1" applyProtection="1">
      <alignment horizontal="left" vertical="center" wrapText="1"/>
    </xf>
    <xf numFmtId="0" fontId="21" fillId="0" borderId="195" xfId="4826" applyNumberFormat="1" applyFont="1" applyFill="1" applyBorder="1" applyAlignment="1" applyProtection="1">
      <alignment vertical="center"/>
    </xf>
    <xf numFmtId="0" fontId="21" fillId="0" borderId="171" xfId="4826" applyNumberFormat="1" applyFont="1" applyFill="1" applyBorder="1" applyAlignment="1" applyProtection="1">
      <alignment horizontal="center" vertical="center" wrapText="1"/>
    </xf>
    <xf numFmtId="0" fontId="102" fillId="0" borderId="36" xfId="4826" applyNumberFormat="1" applyFont="1" applyFill="1" applyBorder="1" applyAlignment="1" applyProtection="1">
      <alignment horizontal="left" vertical="center"/>
    </xf>
    <xf numFmtId="41" fontId="102" fillId="0" borderId="199" xfId="4826" applyNumberFormat="1" applyFont="1" applyFill="1" applyBorder="1" applyAlignment="1" applyProtection="1">
      <alignment vertical="center"/>
    </xf>
    <xf numFmtId="0" fontId="21" fillId="0" borderId="175" xfId="4826" applyNumberFormat="1" applyFont="1" applyFill="1" applyBorder="1" applyAlignment="1" applyProtection="1">
      <alignment horizontal="center" vertical="center" wrapText="1"/>
    </xf>
    <xf numFmtId="41" fontId="21" fillId="0" borderId="34" xfId="4826" applyNumberFormat="1" applyFont="1" applyFill="1" applyBorder="1" applyAlignment="1" applyProtection="1">
      <alignment vertical="center"/>
    </xf>
    <xf numFmtId="0" fontId="21" fillId="0" borderId="40" xfId="4826" applyNumberFormat="1" applyFont="1" applyFill="1" applyBorder="1" applyAlignment="1" applyProtection="1">
      <alignment horizontal="center" vertical="center"/>
    </xf>
    <xf numFmtId="0" fontId="21" fillId="0" borderId="176" xfId="4826" applyNumberFormat="1" applyFont="1" applyFill="1" applyBorder="1" applyAlignment="1" applyProtection="1">
      <alignment horizontal="center" vertical="center" wrapText="1"/>
    </xf>
    <xf numFmtId="0" fontId="19" fillId="0" borderId="36" xfId="4826" applyNumberFormat="1" applyFont="1" applyFill="1" applyBorder="1" applyAlignment="1" applyProtection="1">
      <alignment horizontal="left" vertical="center"/>
    </xf>
    <xf numFmtId="0" fontId="21" fillId="0" borderId="189" xfId="4826" applyNumberFormat="1" applyFont="1" applyFill="1" applyBorder="1" applyAlignment="1" applyProtection="1">
      <alignment horizontal="left" vertical="center"/>
    </xf>
    <xf numFmtId="0" fontId="21" fillId="0" borderId="194" xfId="4826" applyNumberFormat="1" applyFont="1" applyFill="1" applyBorder="1" applyAlignment="1" applyProtection="1">
      <alignment horizontal="left" vertical="center"/>
    </xf>
    <xf numFmtId="0" fontId="21" fillId="0" borderId="171" xfId="4826" applyNumberFormat="1" applyFont="1" applyFill="1" applyBorder="1" applyAlignment="1" applyProtection="1">
      <alignment horizontal="left" vertical="center"/>
    </xf>
    <xf numFmtId="0" fontId="25" fillId="0" borderId="190" xfId="4826" applyNumberFormat="1" applyFont="1" applyFill="1" applyBorder="1" applyAlignment="1" applyProtection="1">
      <alignment horizontal="center" vertical="center"/>
    </xf>
    <xf numFmtId="0" fontId="25" fillId="0" borderId="191" xfId="4826" applyNumberFormat="1" applyFont="1" applyFill="1" applyBorder="1" applyAlignment="1" applyProtection="1">
      <alignment horizontal="center" vertical="center"/>
    </xf>
    <xf numFmtId="41" fontId="25" fillId="0" borderId="184" xfId="4826" applyNumberFormat="1" applyFont="1" applyFill="1" applyBorder="1" applyAlignment="1" applyProtection="1">
      <alignment horizontal="center" vertical="center"/>
    </xf>
    <xf numFmtId="0" fontId="27" fillId="0" borderId="185" xfId="4826" applyNumberFormat="1" applyFont="1" applyFill="1" applyBorder="1" applyAlignment="1" applyProtection="1">
      <alignment horizontal="left" vertical="center"/>
    </xf>
  </cellXfs>
  <cellStyles count="18955">
    <cellStyle name="??&amp;O?&amp;H?_x0008__x000f__x0007_?_x0007__x0001__x0001_" xfId="18918"/>
    <cellStyle name="??&amp;O?&amp;H?_x0008_??_x0007__x0001__x0001_" xfId="18919"/>
    <cellStyle name="?W?_laroux" xfId="18920"/>
    <cellStyle name="’E‰Y [0.00]_laroux" xfId="18921"/>
    <cellStyle name="’E‰Y_laroux" xfId="18922"/>
    <cellStyle name="20% - 강조색1" xfId="1" builtinId="30" customBuiltin="1"/>
    <cellStyle name="20% - 강조색1 10" xfId="109"/>
    <cellStyle name="20% - 강조색1 11" xfId="110"/>
    <cellStyle name="20% - 강조색1 12" xfId="111"/>
    <cellStyle name="20% - 강조색1 13" xfId="112"/>
    <cellStyle name="20% - 강조색1 14" xfId="113"/>
    <cellStyle name="20% - 강조색1 15" xfId="114"/>
    <cellStyle name="20% - 강조색1 16" xfId="115"/>
    <cellStyle name="20% - 강조색1 17" xfId="116"/>
    <cellStyle name="20% - 강조색1 18" xfId="117"/>
    <cellStyle name="20% - 강조색1 19" xfId="118"/>
    <cellStyle name="20% - 강조색1 2" xfId="2"/>
    <cellStyle name="20% - 강조색1 2 10" xfId="119"/>
    <cellStyle name="20% - 강조색1 2 11" xfId="120"/>
    <cellStyle name="20% - 강조색1 2 12" xfId="121"/>
    <cellStyle name="20% - 강조색1 2 13" xfId="122"/>
    <cellStyle name="20% - 강조색1 2 14" xfId="123"/>
    <cellStyle name="20% - 강조색1 2 15" xfId="124"/>
    <cellStyle name="20% - 강조색1 2 16" xfId="125"/>
    <cellStyle name="20% - 강조색1 2 17" xfId="126"/>
    <cellStyle name="20% - 강조색1 2 18" xfId="127"/>
    <cellStyle name="20% - 강조색1 2 19" xfId="128"/>
    <cellStyle name="20% - 강조색1 2 2" xfId="3"/>
    <cellStyle name="20% - 강조색1 2 2 2" xfId="129"/>
    <cellStyle name="20% - 강조색1 2 2 2 2" xfId="130"/>
    <cellStyle name="20% - 강조색1 2 2 2 3" xfId="131"/>
    <cellStyle name="20% - 강조색1 2 2 2 4" xfId="132"/>
    <cellStyle name="20% - 강조색1 2 2 2 5" xfId="133"/>
    <cellStyle name="20% - 강조색1 2 2 3" xfId="134"/>
    <cellStyle name="20% - 강조색1 2 2 3 2" xfId="135"/>
    <cellStyle name="20% - 강조색1 2 2 4" xfId="136"/>
    <cellStyle name="20% - 강조색1 2 2 5" xfId="137"/>
    <cellStyle name="20% - 강조색1 2 20" xfId="138"/>
    <cellStyle name="20% - 강조색1 2 21" xfId="139"/>
    <cellStyle name="20% - 강조색1 2 22" xfId="140"/>
    <cellStyle name="20% - 강조색1 2 23" xfId="141"/>
    <cellStyle name="20% - 강조색1 2 24" xfId="142"/>
    <cellStyle name="20% - 강조색1 2 25" xfId="143"/>
    <cellStyle name="20% - 강조색1 2 26" xfId="144"/>
    <cellStyle name="20% - 강조색1 2 27" xfId="145"/>
    <cellStyle name="20% - 강조색1 2 28" xfId="146"/>
    <cellStyle name="20% - 강조색1 2 29" xfId="147"/>
    <cellStyle name="20% - 강조색1 2 3" xfId="148"/>
    <cellStyle name="20% - 강조색1 2 3 2" xfId="149"/>
    <cellStyle name="20% - 강조색1 2 3 3" xfId="150"/>
    <cellStyle name="20% - 강조색1 2 3 4" xfId="151"/>
    <cellStyle name="20% - 강조색1 2 3 5" xfId="152"/>
    <cellStyle name="20% - 강조색1 2 3 6" xfId="153"/>
    <cellStyle name="20% - 강조색1 2 30" xfId="154"/>
    <cellStyle name="20% - 강조색1 2 31" xfId="155"/>
    <cellStyle name="20% - 강조색1 2 32" xfId="156"/>
    <cellStyle name="20% - 강조색1 2 33" xfId="157"/>
    <cellStyle name="20% - 강조색1 2 34" xfId="158"/>
    <cellStyle name="20% - 강조색1 2 35" xfId="159"/>
    <cellStyle name="20% - 강조색1 2 36" xfId="160"/>
    <cellStyle name="20% - 강조색1 2 37" xfId="161"/>
    <cellStyle name="20% - 강조색1 2 38" xfId="162"/>
    <cellStyle name="20% - 강조색1 2 39" xfId="163"/>
    <cellStyle name="20% - 강조색1 2 4" xfId="164"/>
    <cellStyle name="20% - 강조색1 2 4 2" xfId="165"/>
    <cellStyle name="20% - 강조색1 2 4 3" xfId="166"/>
    <cellStyle name="20% - 강조색1 2 40" xfId="167"/>
    <cellStyle name="20% - 강조색1 2 41" xfId="168"/>
    <cellStyle name="20% - 강조색1 2 42" xfId="169"/>
    <cellStyle name="20% - 강조색1 2 43" xfId="170"/>
    <cellStyle name="20% - 강조색1 2 44" xfId="171"/>
    <cellStyle name="20% - 강조색1 2 5" xfId="172"/>
    <cellStyle name="20% - 강조색1 2 5 2" xfId="173"/>
    <cellStyle name="20% - 강조색1 2 5 3" xfId="174"/>
    <cellStyle name="20% - 강조색1 2 6" xfId="175"/>
    <cellStyle name="20% - 강조색1 2 6 2" xfId="176"/>
    <cellStyle name="20% - 강조색1 2 7" xfId="177"/>
    <cellStyle name="20% - 강조색1 2 7 2" xfId="178"/>
    <cellStyle name="20% - 강조색1 2 8" xfId="179"/>
    <cellStyle name="20% - 강조색1 2 9" xfId="180"/>
    <cellStyle name="20% - 강조색1 20" xfId="181"/>
    <cellStyle name="20% - 강조색1 21" xfId="182"/>
    <cellStyle name="20% - 강조색1 22" xfId="183"/>
    <cellStyle name="20% - 강조색1 23" xfId="184"/>
    <cellStyle name="20% - 강조색1 24" xfId="185"/>
    <cellStyle name="20% - 강조색1 25" xfId="186"/>
    <cellStyle name="20% - 강조색1 26" xfId="187"/>
    <cellStyle name="20% - 강조색1 27" xfId="188"/>
    <cellStyle name="20% - 강조색1 28" xfId="189"/>
    <cellStyle name="20% - 강조색1 29" xfId="190"/>
    <cellStyle name="20% - 강조색1 3" xfId="191"/>
    <cellStyle name="20% - 강조색1 3 2" xfId="192"/>
    <cellStyle name="20% - 강조색1 3 2 2" xfId="193"/>
    <cellStyle name="20% - 강조색1 3 2 3" xfId="194"/>
    <cellStyle name="20% - 강조색1 3 2 4" xfId="195"/>
    <cellStyle name="20% - 강조색1 3 2 5" xfId="196"/>
    <cellStyle name="20% - 강조색1 3 3" xfId="197"/>
    <cellStyle name="20% - 강조색1 3 4" xfId="198"/>
    <cellStyle name="20% - 강조색1 3 5" xfId="199"/>
    <cellStyle name="20% - 강조색1 3 6" xfId="200"/>
    <cellStyle name="20% - 강조색1 30" xfId="201"/>
    <cellStyle name="20% - 강조색1 31" xfId="202"/>
    <cellStyle name="20% - 강조색1 32" xfId="203"/>
    <cellStyle name="20% - 강조색1 33" xfId="204"/>
    <cellStyle name="20% - 강조색1 34" xfId="205"/>
    <cellStyle name="20% - 강조색1 35" xfId="206"/>
    <cellStyle name="20% - 강조색1 36" xfId="207"/>
    <cellStyle name="20% - 강조색1 37" xfId="208"/>
    <cellStyle name="20% - 강조색1 38" xfId="209"/>
    <cellStyle name="20% - 강조색1 39" xfId="210"/>
    <cellStyle name="20% - 강조색1 4" xfId="211"/>
    <cellStyle name="20% - 강조색1 4 2" xfId="212"/>
    <cellStyle name="20% - 강조색1 4 2 2" xfId="213"/>
    <cellStyle name="20% - 강조색1 4 2 3" xfId="214"/>
    <cellStyle name="20% - 강조색1 4 2 4" xfId="215"/>
    <cellStyle name="20% - 강조색1 4 2 5" xfId="216"/>
    <cellStyle name="20% - 강조색1 4 3" xfId="217"/>
    <cellStyle name="20% - 강조색1 4 4" xfId="218"/>
    <cellStyle name="20% - 강조색1 4 5" xfId="219"/>
    <cellStyle name="20% - 강조색1 4 6" xfId="220"/>
    <cellStyle name="20% - 강조색1 40" xfId="221"/>
    <cellStyle name="20% - 강조색1 41" xfId="222"/>
    <cellStyle name="20% - 강조색1 42" xfId="223"/>
    <cellStyle name="20% - 강조색1 43" xfId="224"/>
    <cellStyle name="20% - 강조색1 44" xfId="225"/>
    <cellStyle name="20% - 강조색1 45" xfId="226"/>
    <cellStyle name="20% - 강조색1 46" xfId="227"/>
    <cellStyle name="20% - 강조색1 47" xfId="228"/>
    <cellStyle name="20% - 강조색1 48" xfId="18866"/>
    <cellStyle name="20% - 강조색1 5" xfId="229"/>
    <cellStyle name="20% - 강조색1 5 2" xfId="230"/>
    <cellStyle name="20% - 강조색1 5 3" xfId="231"/>
    <cellStyle name="20% - 강조색1 5 4" xfId="232"/>
    <cellStyle name="20% - 강조색1 5 5" xfId="233"/>
    <cellStyle name="20% - 강조색1 6" xfId="234"/>
    <cellStyle name="20% - 강조색1 6 2" xfId="235"/>
    <cellStyle name="20% - 강조색1 6 3" xfId="236"/>
    <cellStyle name="20% - 강조색1 6 4" xfId="237"/>
    <cellStyle name="20% - 강조색1 6 5" xfId="238"/>
    <cellStyle name="20% - 강조색1 7" xfId="239"/>
    <cellStyle name="20% - 강조색1 7 2" xfId="240"/>
    <cellStyle name="20% - 강조색1 7 3" xfId="241"/>
    <cellStyle name="20% - 강조색1 8" xfId="242"/>
    <cellStyle name="20% - 강조색1 9" xfId="243"/>
    <cellStyle name="20% - 강조색2" xfId="4" builtinId="34" customBuiltin="1"/>
    <cellStyle name="20% - 강조색2 10" xfId="244"/>
    <cellStyle name="20% - 강조색2 11" xfId="245"/>
    <cellStyle name="20% - 강조색2 12" xfId="246"/>
    <cellStyle name="20% - 강조색2 13" xfId="247"/>
    <cellStyle name="20% - 강조색2 14" xfId="248"/>
    <cellStyle name="20% - 강조색2 15" xfId="249"/>
    <cellStyle name="20% - 강조색2 16" xfId="250"/>
    <cellStyle name="20% - 강조색2 17" xfId="251"/>
    <cellStyle name="20% - 강조색2 18" xfId="252"/>
    <cellStyle name="20% - 강조색2 19" xfId="253"/>
    <cellStyle name="20% - 강조색2 2" xfId="5"/>
    <cellStyle name="20% - 강조색2 2 10" xfId="254"/>
    <cellStyle name="20% - 강조색2 2 11" xfId="255"/>
    <cellStyle name="20% - 강조색2 2 12" xfId="256"/>
    <cellStyle name="20% - 강조색2 2 13" xfId="257"/>
    <cellStyle name="20% - 강조색2 2 14" xfId="258"/>
    <cellStyle name="20% - 강조색2 2 15" xfId="259"/>
    <cellStyle name="20% - 강조색2 2 16" xfId="260"/>
    <cellStyle name="20% - 강조색2 2 17" xfId="261"/>
    <cellStyle name="20% - 강조색2 2 18" xfId="262"/>
    <cellStyle name="20% - 강조색2 2 19" xfId="263"/>
    <cellStyle name="20% - 강조색2 2 2" xfId="6"/>
    <cellStyle name="20% - 강조색2 2 2 2" xfId="264"/>
    <cellStyle name="20% - 강조색2 2 2 2 2" xfId="265"/>
    <cellStyle name="20% - 강조색2 2 2 2 3" xfId="266"/>
    <cellStyle name="20% - 강조색2 2 2 2 4" xfId="267"/>
    <cellStyle name="20% - 강조색2 2 2 2 5" xfId="268"/>
    <cellStyle name="20% - 강조색2 2 2 3" xfId="269"/>
    <cellStyle name="20% - 강조색2 2 2 3 2" xfId="270"/>
    <cellStyle name="20% - 강조색2 2 2 4" xfId="271"/>
    <cellStyle name="20% - 강조색2 2 2 5" xfId="272"/>
    <cellStyle name="20% - 강조색2 2 20" xfId="273"/>
    <cellStyle name="20% - 강조색2 2 21" xfId="274"/>
    <cellStyle name="20% - 강조색2 2 22" xfId="275"/>
    <cellStyle name="20% - 강조색2 2 23" xfId="276"/>
    <cellStyle name="20% - 강조색2 2 24" xfId="277"/>
    <cellStyle name="20% - 강조색2 2 25" xfId="278"/>
    <cellStyle name="20% - 강조색2 2 26" xfId="279"/>
    <cellStyle name="20% - 강조색2 2 27" xfId="280"/>
    <cellStyle name="20% - 강조색2 2 28" xfId="281"/>
    <cellStyle name="20% - 강조색2 2 29" xfId="282"/>
    <cellStyle name="20% - 강조색2 2 3" xfId="283"/>
    <cellStyle name="20% - 강조색2 2 3 2" xfId="284"/>
    <cellStyle name="20% - 강조색2 2 3 3" xfId="285"/>
    <cellStyle name="20% - 강조색2 2 3 4" xfId="286"/>
    <cellStyle name="20% - 강조색2 2 3 5" xfId="287"/>
    <cellStyle name="20% - 강조색2 2 3 6" xfId="288"/>
    <cellStyle name="20% - 강조색2 2 30" xfId="289"/>
    <cellStyle name="20% - 강조색2 2 31" xfId="290"/>
    <cellStyle name="20% - 강조색2 2 32" xfId="291"/>
    <cellStyle name="20% - 강조색2 2 33" xfId="292"/>
    <cellStyle name="20% - 강조색2 2 34" xfId="293"/>
    <cellStyle name="20% - 강조색2 2 35" xfId="294"/>
    <cellStyle name="20% - 강조색2 2 36" xfId="295"/>
    <cellStyle name="20% - 강조색2 2 37" xfId="296"/>
    <cellStyle name="20% - 강조색2 2 38" xfId="297"/>
    <cellStyle name="20% - 강조색2 2 39" xfId="298"/>
    <cellStyle name="20% - 강조색2 2 4" xfId="299"/>
    <cellStyle name="20% - 강조색2 2 4 2" xfId="300"/>
    <cellStyle name="20% - 강조색2 2 4 3" xfId="301"/>
    <cellStyle name="20% - 강조색2 2 40" xfId="302"/>
    <cellStyle name="20% - 강조색2 2 41" xfId="303"/>
    <cellStyle name="20% - 강조색2 2 42" xfId="304"/>
    <cellStyle name="20% - 강조색2 2 43" xfId="305"/>
    <cellStyle name="20% - 강조색2 2 44" xfId="306"/>
    <cellStyle name="20% - 강조색2 2 5" xfId="307"/>
    <cellStyle name="20% - 강조색2 2 5 2" xfId="308"/>
    <cellStyle name="20% - 강조색2 2 5 3" xfId="309"/>
    <cellStyle name="20% - 강조색2 2 6" xfId="310"/>
    <cellStyle name="20% - 강조색2 2 6 2" xfId="311"/>
    <cellStyle name="20% - 강조색2 2 7" xfId="312"/>
    <cellStyle name="20% - 강조색2 2 7 2" xfId="313"/>
    <cellStyle name="20% - 강조색2 2 8" xfId="314"/>
    <cellStyle name="20% - 강조색2 2 9" xfId="315"/>
    <cellStyle name="20% - 강조색2 20" xfId="316"/>
    <cellStyle name="20% - 강조색2 21" xfId="317"/>
    <cellStyle name="20% - 강조색2 22" xfId="318"/>
    <cellStyle name="20% - 강조색2 23" xfId="319"/>
    <cellStyle name="20% - 강조색2 24" xfId="320"/>
    <cellStyle name="20% - 강조색2 25" xfId="321"/>
    <cellStyle name="20% - 강조색2 26" xfId="322"/>
    <cellStyle name="20% - 강조색2 27" xfId="323"/>
    <cellStyle name="20% - 강조색2 28" xfId="324"/>
    <cellStyle name="20% - 강조색2 29" xfId="325"/>
    <cellStyle name="20% - 강조색2 3" xfId="326"/>
    <cellStyle name="20% - 강조색2 3 2" xfId="327"/>
    <cellStyle name="20% - 강조색2 3 2 2" xfId="328"/>
    <cellStyle name="20% - 강조색2 3 2 3" xfId="329"/>
    <cellStyle name="20% - 강조색2 3 2 4" xfId="330"/>
    <cellStyle name="20% - 강조색2 3 2 5" xfId="331"/>
    <cellStyle name="20% - 강조색2 3 3" xfId="332"/>
    <cellStyle name="20% - 강조색2 3 4" xfId="333"/>
    <cellStyle name="20% - 강조색2 3 5" xfId="334"/>
    <cellStyle name="20% - 강조색2 3 6" xfId="335"/>
    <cellStyle name="20% - 강조색2 30" xfId="336"/>
    <cellStyle name="20% - 강조색2 31" xfId="337"/>
    <cellStyle name="20% - 강조색2 32" xfId="338"/>
    <cellStyle name="20% - 강조색2 33" xfId="339"/>
    <cellStyle name="20% - 강조색2 34" xfId="340"/>
    <cellStyle name="20% - 강조색2 35" xfId="341"/>
    <cellStyle name="20% - 강조색2 36" xfId="342"/>
    <cellStyle name="20% - 강조색2 37" xfId="343"/>
    <cellStyle name="20% - 강조색2 38" xfId="344"/>
    <cellStyle name="20% - 강조색2 39" xfId="345"/>
    <cellStyle name="20% - 강조색2 4" xfId="346"/>
    <cellStyle name="20% - 강조색2 4 2" xfId="347"/>
    <cellStyle name="20% - 강조색2 4 2 2" xfId="348"/>
    <cellStyle name="20% - 강조색2 4 2 3" xfId="349"/>
    <cellStyle name="20% - 강조색2 4 2 4" xfId="350"/>
    <cellStyle name="20% - 강조색2 4 2 5" xfId="351"/>
    <cellStyle name="20% - 강조색2 4 3" xfId="352"/>
    <cellStyle name="20% - 강조색2 4 4" xfId="353"/>
    <cellStyle name="20% - 강조색2 4 5" xfId="354"/>
    <cellStyle name="20% - 강조색2 4 6" xfId="355"/>
    <cellStyle name="20% - 강조색2 40" xfId="356"/>
    <cellStyle name="20% - 강조색2 41" xfId="357"/>
    <cellStyle name="20% - 강조색2 42" xfId="358"/>
    <cellStyle name="20% - 강조색2 43" xfId="359"/>
    <cellStyle name="20% - 강조색2 44" xfId="360"/>
    <cellStyle name="20% - 강조색2 45" xfId="361"/>
    <cellStyle name="20% - 강조색2 46" xfId="362"/>
    <cellStyle name="20% - 강조색2 47" xfId="363"/>
    <cellStyle name="20% - 강조색2 48" xfId="18870"/>
    <cellStyle name="20% - 강조색2 5" xfId="364"/>
    <cellStyle name="20% - 강조색2 5 2" xfId="365"/>
    <cellStyle name="20% - 강조색2 5 3" xfId="366"/>
    <cellStyle name="20% - 강조색2 5 4" xfId="367"/>
    <cellStyle name="20% - 강조색2 5 5" xfId="368"/>
    <cellStyle name="20% - 강조색2 6" xfId="369"/>
    <cellStyle name="20% - 강조색2 6 2" xfId="370"/>
    <cellStyle name="20% - 강조색2 6 3" xfId="371"/>
    <cellStyle name="20% - 강조색2 6 4" xfId="372"/>
    <cellStyle name="20% - 강조색2 6 5" xfId="373"/>
    <cellStyle name="20% - 강조색2 7" xfId="374"/>
    <cellStyle name="20% - 강조색2 7 2" xfId="375"/>
    <cellStyle name="20% - 강조색2 7 3" xfId="376"/>
    <cellStyle name="20% - 강조색2 8" xfId="377"/>
    <cellStyle name="20% - 강조색2 9" xfId="378"/>
    <cellStyle name="20% - 강조색3" xfId="7" builtinId="38" customBuiltin="1"/>
    <cellStyle name="20% - 강조색3 10" xfId="379"/>
    <cellStyle name="20% - 강조색3 11" xfId="380"/>
    <cellStyle name="20% - 강조색3 12" xfId="381"/>
    <cellStyle name="20% - 강조색3 13" xfId="382"/>
    <cellStyle name="20% - 강조색3 14" xfId="383"/>
    <cellStyle name="20% - 강조색3 15" xfId="384"/>
    <cellStyle name="20% - 강조색3 16" xfId="385"/>
    <cellStyle name="20% - 강조색3 17" xfId="386"/>
    <cellStyle name="20% - 강조색3 18" xfId="387"/>
    <cellStyle name="20% - 강조색3 19" xfId="388"/>
    <cellStyle name="20% - 강조색3 2" xfId="8"/>
    <cellStyle name="20% - 강조색3 2 10" xfId="389"/>
    <cellStyle name="20% - 강조색3 2 11" xfId="390"/>
    <cellStyle name="20% - 강조색3 2 12" xfId="391"/>
    <cellStyle name="20% - 강조색3 2 13" xfId="392"/>
    <cellStyle name="20% - 강조색3 2 14" xfId="393"/>
    <cellStyle name="20% - 강조색3 2 15" xfId="394"/>
    <cellStyle name="20% - 강조색3 2 16" xfId="395"/>
    <cellStyle name="20% - 강조색3 2 17" xfId="396"/>
    <cellStyle name="20% - 강조색3 2 18" xfId="397"/>
    <cellStyle name="20% - 강조색3 2 19" xfId="398"/>
    <cellStyle name="20% - 강조색3 2 2" xfId="9"/>
    <cellStyle name="20% - 강조색3 2 2 2" xfId="399"/>
    <cellStyle name="20% - 강조색3 2 2 2 2" xfId="400"/>
    <cellStyle name="20% - 강조색3 2 2 2 3" xfId="401"/>
    <cellStyle name="20% - 강조색3 2 2 2 4" xfId="402"/>
    <cellStyle name="20% - 강조색3 2 2 2 5" xfId="403"/>
    <cellStyle name="20% - 강조색3 2 2 3" xfId="404"/>
    <cellStyle name="20% - 강조색3 2 2 3 2" xfId="405"/>
    <cellStyle name="20% - 강조색3 2 2 4" xfId="406"/>
    <cellStyle name="20% - 강조색3 2 2 5" xfId="407"/>
    <cellStyle name="20% - 강조색3 2 20" xfId="408"/>
    <cellStyle name="20% - 강조색3 2 21" xfId="409"/>
    <cellStyle name="20% - 강조색3 2 22" xfId="410"/>
    <cellStyle name="20% - 강조색3 2 23" xfId="411"/>
    <cellStyle name="20% - 강조색3 2 24" xfId="412"/>
    <cellStyle name="20% - 강조색3 2 25" xfId="413"/>
    <cellStyle name="20% - 강조색3 2 26" xfId="414"/>
    <cellStyle name="20% - 강조색3 2 27" xfId="415"/>
    <cellStyle name="20% - 강조색3 2 28" xfId="416"/>
    <cellStyle name="20% - 강조색3 2 29" xfId="417"/>
    <cellStyle name="20% - 강조색3 2 3" xfId="418"/>
    <cellStyle name="20% - 강조색3 2 3 2" xfId="419"/>
    <cellStyle name="20% - 강조색3 2 3 3" xfId="420"/>
    <cellStyle name="20% - 강조색3 2 3 4" xfId="421"/>
    <cellStyle name="20% - 강조색3 2 3 5" xfId="422"/>
    <cellStyle name="20% - 강조색3 2 3 6" xfId="423"/>
    <cellStyle name="20% - 강조색3 2 30" xfId="424"/>
    <cellStyle name="20% - 강조색3 2 31" xfId="425"/>
    <cellStyle name="20% - 강조색3 2 32" xfId="426"/>
    <cellStyle name="20% - 강조색3 2 33" xfId="427"/>
    <cellStyle name="20% - 강조색3 2 34" xfId="428"/>
    <cellStyle name="20% - 강조색3 2 35" xfId="429"/>
    <cellStyle name="20% - 강조색3 2 36" xfId="430"/>
    <cellStyle name="20% - 강조색3 2 37" xfId="431"/>
    <cellStyle name="20% - 강조색3 2 38" xfId="432"/>
    <cellStyle name="20% - 강조색3 2 39" xfId="433"/>
    <cellStyle name="20% - 강조색3 2 4" xfId="434"/>
    <cellStyle name="20% - 강조색3 2 4 2" xfId="435"/>
    <cellStyle name="20% - 강조색3 2 4 3" xfId="436"/>
    <cellStyle name="20% - 강조색3 2 40" xfId="437"/>
    <cellStyle name="20% - 강조색3 2 41" xfId="438"/>
    <cellStyle name="20% - 강조색3 2 42" xfId="439"/>
    <cellStyle name="20% - 강조색3 2 43" xfId="440"/>
    <cellStyle name="20% - 강조색3 2 44" xfId="441"/>
    <cellStyle name="20% - 강조색3 2 5" xfId="442"/>
    <cellStyle name="20% - 강조색3 2 5 2" xfId="443"/>
    <cellStyle name="20% - 강조색3 2 5 3" xfId="444"/>
    <cellStyle name="20% - 강조색3 2 6" xfId="445"/>
    <cellStyle name="20% - 강조색3 2 6 2" xfId="446"/>
    <cellStyle name="20% - 강조색3 2 7" xfId="447"/>
    <cellStyle name="20% - 강조색3 2 7 2" xfId="448"/>
    <cellStyle name="20% - 강조색3 2 8" xfId="449"/>
    <cellStyle name="20% - 강조색3 2 9" xfId="450"/>
    <cellStyle name="20% - 강조색3 20" xfId="451"/>
    <cellStyle name="20% - 강조색3 21" xfId="452"/>
    <cellStyle name="20% - 강조색3 22" xfId="453"/>
    <cellStyle name="20% - 강조색3 23" xfId="454"/>
    <cellStyle name="20% - 강조색3 24" xfId="455"/>
    <cellStyle name="20% - 강조색3 25" xfId="456"/>
    <cellStyle name="20% - 강조색3 26" xfId="457"/>
    <cellStyle name="20% - 강조색3 27" xfId="458"/>
    <cellStyle name="20% - 강조색3 28" xfId="459"/>
    <cellStyle name="20% - 강조색3 29" xfId="460"/>
    <cellStyle name="20% - 강조색3 3" xfId="461"/>
    <cellStyle name="20% - 강조색3 3 2" xfId="462"/>
    <cellStyle name="20% - 강조색3 3 2 2" xfId="463"/>
    <cellStyle name="20% - 강조색3 3 2 3" xfId="464"/>
    <cellStyle name="20% - 강조색3 3 2 4" xfId="465"/>
    <cellStyle name="20% - 강조색3 3 2 5" xfId="466"/>
    <cellStyle name="20% - 강조색3 3 3" xfId="467"/>
    <cellStyle name="20% - 강조색3 3 4" xfId="468"/>
    <cellStyle name="20% - 강조색3 3 5" xfId="469"/>
    <cellStyle name="20% - 강조색3 3 6" xfId="470"/>
    <cellStyle name="20% - 강조색3 30" xfId="471"/>
    <cellStyle name="20% - 강조색3 31" xfId="472"/>
    <cellStyle name="20% - 강조색3 32" xfId="473"/>
    <cellStyle name="20% - 강조색3 33" xfId="474"/>
    <cellStyle name="20% - 강조색3 34" xfId="475"/>
    <cellStyle name="20% - 강조색3 35" xfId="476"/>
    <cellStyle name="20% - 강조색3 36" xfId="477"/>
    <cellStyle name="20% - 강조색3 37" xfId="478"/>
    <cellStyle name="20% - 강조색3 38" xfId="479"/>
    <cellStyle name="20% - 강조색3 39" xfId="480"/>
    <cellStyle name="20% - 강조색3 4" xfId="481"/>
    <cellStyle name="20% - 강조색3 4 2" xfId="482"/>
    <cellStyle name="20% - 강조색3 4 2 2" xfId="483"/>
    <cellStyle name="20% - 강조색3 4 2 3" xfId="484"/>
    <cellStyle name="20% - 강조색3 4 2 4" xfId="485"/>
    <cellStyle name="20% - 강조색3 4 2 5" xfId="486"/>
    <cellStyle name="20% - 강조색3 4 3" xfId="487"/>
    <cellStyle name="20% - 강조색3 4 4" xfId="488"/>
    <cellStyle name="20% - 강조색3 4 5" xfId="489"/>
    <cellStyle name="20% - 강조색3 4 6" xfId="490"/>
    <cellStyle name="20% - 강조색3 40" xfId="491"/>
    <cellStyle name="20% - 강조색3 41" xfId="492"/>
    <cellStyle name="20% - 강조색3 42" xfId="493"/>
    <cellStyle name="20% - 강조색3 43" xfId="494"/>
    <cellStyle name="20% - 강조색3 44" xfId="495"/>
    <cellStyle name="20% - 강조색3 45" xfId="496"/>
    <cellStyle name="20% - 강조색3 46" xfId="497"/>
    <cellStyle name="20% - 강조색3 47" xfId="498"/>
    <cellStyle name="20% - 강조색3 48" xfId="499"/>
    <cellStyle name="20% - 강조색3 49" xfId="18874"/>
    <cellStyle name="20% - 강조색3 5" xfId="500"/>
    <cellStyle name="20% - 강조색3 5 2" xfId="501"/>
    <cellStyle name="20% - 강조색3 5 3" xfId="502"/>
    <cellStyle name="20% - 강조색3 5 4" xfId="503"/>
    <cellStyle name="20% - 강조색3 5 5" xfId="504"/>
    <cellStyle name="20% - 강조색3 6" xfId="505"/>
    <cellStyle name="20% - 강조색3 6 2" xfId="506"/>
    <cellStyle name="20% - 강조색3 6 3" xfId="507"/>
    <cellStyle name="20% - 강조색3 6 4" xfId="508"/>
    <cellStyle name="20% - 강조색3 6 5" xfId="509"/>
    <cellStyle name="20% - 강조색3 7" xfId="510"/>
    <cellStyle name="20% - 강조색3 7 2" xfId="511"/>
    <cellStyle name="20% - 강조색3 7 3" xfId="512"/>
    <cellStyle name="20% - 강조색3 8" xfId="513"/>
    <cellStyle name="20% - 강조색3 9" xfId="514"/>
    <cellStyle name="20% - 강조색4" xfId="10" builtinId="42" customBuiltin="1"/>
    <cellStyle name="20% - 강조색4 10" xfId="515"/>
    <cellStyle name="20% - 강조색4 11" xfId="516"/>
    <cellStyle name="20% - 강조색4 12" xfId="517"/>
    <cellStyle name="20% - 강조색4 13" xfId="518"/>
    <cellStyle name="20% - 강조색4 14" xfId="519"/>
    <cellStyle name="20% - 강조색4 15" xfId="520"/>
    <cellStyle name="20% - 강조색4 16" xfId="521"/>
    <cellStyle name="20% - 강조색4 17" xfId="522"/>
    <cellStyle name="20% - 강조색4 18" xfId="523"/>
    <cellStyle name="20% - 강조색4 19" xfId="524"/>
    <cellStyle name="20% - 강조색4 2" xfId="11"/>
    <cellStyle name="20% - 강조색4 2 10" xfId="525"/>
    <cellStyle name="20% - 강조색4 2 11" xfId="526"/>
    <cellStyle name="20% - 강조색4 2 12" xfId="527"/>
    <cellStyle name="20% - 강조색4 2 13" xfId="528"/>
    <cellStyle name="20% - 강조색4 2 14" xfId="529"/>
    <cellStyle name="20% - 강조색4 2 15" xfId="530"/>
    <cellStyle name="20% - 강조색4 2 16" xfId="531"/>
    <cellStyle name="20% - 강조색4 2 17" xfId="532"/>
    <cellStyle name="20% - 강조색4 2 18" xfId="533"/>
    <cellStyle name="20% - 강조색4 2 19" xfId="534"/>
    <cellStyle name="20% - 강조색4 2 2" xfId="12"/>
    <cellStyle name="20% - 강조색4 2 2 2" xfId="535"/>
    <cellStyle name="20% - 강조색4 2 2 2 2" xfId="536"/>
    <cellStyle name="20% - 강조색4 2 2 2 3" xfId="537"/>
    <cellStyle name="20% - 강조색4 2 2 2 4" xfId="538"/>
    <cellStyle name="20% - 강조색4 2 2 2 5" xfId="539"/>
    <cellStyle name="20% - 강조색4 2 2 3" xfId="540"/>
    <cellStyle name="20% - 강조색4 2 2 3 2" xfId="541"/>
    <cellStyle name="20% - 강조색4 2 2 4" xfId="542"/>
    <cellStyle name="20% - 강조색4 2 2 5" xfId="543"/>
    <cellStyle name="20% - 강조색4 2 2 5 2" xfId="9843"/>
    <cellStyle name="20% - 강조색4 2 2 5 3" xfId="18783"/>
    <cellStyle name="20% - 강조색4 2 2 6" xfId="9799"/>
    <cellStyle name="20% - 강조색4 2 20" xfId="544"/>
    <cellStyle name="20% - 강조색4 2 21" xfId="545"/>
    <cellStyle name="20% - 강조색4 2 22" xfId="546"/>
    <cellStyle name="20% - 강조색4 2 23" xfId="547"/>
    <cellStyle name="20% - 강조색4 2 24" xfId="548"/>
    <cellStyle name="20% - 강조색4 2 25" xfId="549"/>
    <cellStyle name="20% - 강조색4 2 26" xfId="550"/>
    <cellStyle name="20% - 강조색4 2 27" xfId="551"/>
    <cellStyle name="20% - 강조색4 2 28" xfId="552"/>
    <cellStyle name="20% - 강조색4 2 29" xfId="553"/>
    <cellStyle name="20% - 강조색4 2 3" xfId="554"/>
    <cellStyle name="20% - 강조색4 2 3 2" xfId="555"/>
    <cellStyle name="20% - 강조색4 2 3 3" xfId="556"/>
    <cellStyle name="20% - 강조색4 2 3 4" xfId="557"/>
    <cellStyle name="20% - 강조색4 2 3 5" xfId="558"/>
    <cellStyle name="20% - 강조색4 2 3 6" xfId="559"/>
    <cellStyle name="20% - 강조색4 2 30" xfId="560"/>
    <cellStyle name="20% - 강조색4 2 31" xfId="561"/>
    <cellStyle name="20% - 강조색4 2 32" xfId="562"/>
    <cellStyle name="20% - 강조색4 2 33" xfId="563"/>
    <cellStyle name="20% - 강조색4 2 34" xfId="564"/>
    <cellStyle name="20% - 강조색4 2 35" xfId="565"/>
    <cellStyle name="20% - 강조색4 2 36" xfId="566"/>
    <cellStyle name="20% - 강조색4 2 37" xfId="567"/>
    <cellStyle name="20% - 강조색4 2 38" xfId="568"/>
    <cellStyle name="20% - 강조색4 2 39" xfId="569"/>
    <cellStyle name="20% - 강조색4 2 4" xfId="570"/>
    <cellStyle name="20% - 강조색4 2 4 2" xfId="571"/>
    <cellStyle name="20% - 강조색4 2 4 3" xfId="572"/>
    <cellStyle name="20% - 강조색4 2 40" xfId="573"/>
    <cellStyle name="20% - 강조색4 2 41" xfId="574"/>
    <cellStyle name="20% - 강조색4 2 42" xfId="575"/>
    <cellStyle name="20% - 강조색4 2 43" xfId="576"/>
    <cellStyle name="20% - 강조색4 2 44" xfId="577"/>
    <cellStyle name="20% - 강조색4 2 45" xfId="9798"/>
    <cellStyle name="20% - 강조색4 2 5" xfId="578"/>
    <cellStyle name="20% - 강조색4 2 5 2" xfId="579"/>
    <cellStyle name="20% - 강조색4 2 5 3" xfId="580"/>
    <cellStyle name="20% - 강조색4 2 6" xfId="581"/>
    <cellStyle name="20% - 강조색4 2 6 2" xfId="582"/>
    <cellStyle name="20% - 강조색4 2 7" xfId="583"/>
    <cellStyle name="20% - 강조색4 2 7 2" xfId="584"/>
    <cellStyle name="20% - 강조색4 2 8" xfId="585"/>
    <cellStyle name="20% - 강조색4 2 9" xfId="586"/>
    <cellStyle name="20% - 강조색4 20" xfId="587"/>
    <cellStyle name="20% - 강조색4 21" xfId="588"/>
    <cellStyle name="20% - 강조색4 22" xfId="589"/>
    <cellStyle name="20% - 강조색4 23" xfId="590"/>
    <cellStyle name="20% - 강조색4 24" xfId="591"/>
    <cellStyle name="20% - 강조색4 25" xfId="592"/>
    <cellStyle name="20% - 강조색4 26" xfId="593"/>
    <cellStyle name="20% - 강조색4 27" xfId="594"/>
    <cellStyle name="20% - 강조색4 28" xfId="595"/>
    <cellStyle name="20% - 강조색4 29" xfId="596"/>
    <cellStyle name="20% - 강조색4 3" xfId="597"/>
    <cellStyle name="20% - 강조색4 3 2" xfId="598"/>
    <cellStyle name="20% - 강조색4 3 2 2" xfId="599"/>
    <cellStyle name="20% - 강조색4 3 2 3" xfId="600"/>
    <cellStyle name="20% - 강조색4 3 2 4" xfId="601"/>
    <cellStyle name="20% - 강조색4 3 2 5" xfId="602"/>
    <cellStyle name="20% - 강조색4 3 3" xfId="603"/>
    <cellStyle name="20% - 강조색4 3 4" xfId="604"/>
    <cellStyle name="20% - 강조색4 3 5" xfId="605"/>
    <cellStyle name="20% - 강조색4 3 6" xfId="606"/>
    <cellStyle name="20% - 강조색4 30" xfId="607"/>
    <cellStyle name="20% - 강조색4 31" xfId="608"/>
    <cellStyle name="20% - 강조색4 32" xfId="609"/>
    <cellStyle name="20% - 강조색4 33" xfId="610"/>
    <cellStyle name="20% - 강조색4 34" xfId="611"/>
    <cellStyle name="20% - 강조색4 35" xfId="612"/>
    <cellStyle name="20% - 강조색4 36" xfId="613"/>
    <cellStyle name="20% - 강조색4 37" xfId="614"/>
    <cellStyle name="20% - 강조색4 38" xfId="615"/>
    <cellStyle name="20% - 강조색4 39" xfId="616"/>
    <cellStyle name="20% - 강조색4 4" xfId="617"/>
    <cellStyle name="20% - 강조색4 4 2" xfId="618"/>
    <cellStyle name="20% - 강조색4 4 2 2" xfId="619"/>
    <cellStyle name="20% - 강조색4 4 2 3" xfId="620"/>
    <cellStyle name="20% - 강조색4 4 2 4" xfId="621"/>
    <cellStyle name="20% - 강조색4 4 2 5" xfId="622"/>
    <cellStyle name="20% - 강조색4 4 3" xfId="623"/>
    <cellStyle name="20% - 강조색4 4 4" xfId="624"/>
    <cellStyle name="20% - 강조색4 4 5" xfId="625"/>
    <cellStyle name="20% - 강조색4 4 6" xfId="626"/>
    <cellStyle name="20% - 강조색4 40" xfId="627"/>
    <cellStyle name="20% - 강조색4 41" xfId="628"/>
    <cellStyle name="20% - 강조색4 42" xfId="629"/>
    <cellStyle name="20% - 강조색4 43" xfId="630"/>
    <cellStyle name="20% - 강조색4 44" xfId="631"/>
    <cellStyle name="20% - 강조색4 45" xfId="632"/>
    <cellStyle name="20% - 강조색4 46" xfId="633"/>
    <cellStyle name="20% - 강조색4 47" xfId="634"/>
    <cellStyle name="20% - 강조색4 48" xfId="18878"/>
    <cellStyle name="20% - 강조색4 5" xfId="635"/>
    <cellStyle name="20% - 강조색4 5 2" xfId="636"/>
    <cellStyle name="20% - 강조색4 5 3" xfId="637"/>
    <cellStyle name="20% - 강조색4 5 4" xfId="638"/>
    <cellStyle name="20% - 강조색4 5 5" xfId="639"/>
    <cellStyle name="20% - 강조색4 6" xfId="640"/>
    <cellStyle name="20% - 강조색4 6 2" xfId="641"/>
    <cellStyle name="20% - 강조색4 6 3" xfId="642"/>
    <cellStyle name="20% - 강조색4 6 4" xfId="643"/>
    <cellStyle name="20% - 강조색4 6 5" xfId="644"/>
    <cellStyle name="20% - 강조색4 7" xfId="645"/>
    <cellStyle name="20% - 강조색4 7 2" xfId="646"/>
    <cellStyle name="20% - 강조색4 7 3" xfId="647"/>
    <cellStyle name="20% - 강조색4 8" xfId="648"/>
    <cellStyle name="20% - 강조색4 9" xfId="649"/>
    <cellStyle name="20% - 강조색5" xfId="13" builtinId="46" customBuiltin="1"/>
    <cellStyle name="20% - 강조색5 10" xfId="650"/>
    <cellStyle name="20% - 강조색5 11" xfId="651"/>
    <cellStyle name="20% - 강조색5 12" xfId="652"/>
    <cellStyle name="20% - 강조색5 13" xfId="653"/>
    <cellStyle name="20% - 강조색5 14" xfId="654"/>
    <cellStyle name="20% - 강조색5 15" xfId="655"/>
    <cellStyle name="20% - 강조색5 16" xfId="656"/>
    <cellStyle name="20% - 강조색5 17" xfId="657"/>
    <cellStyle name="20% - 강조색5 18" xfId="658"/>
    <cellStyle name="20% - 강조색5 19" xfId="659"/>
    <cellStyle name="20% - 강조색5 2" xfId="14"/>
    <cellStyle name="20% - 강조색5 2 10" xfId="660"/>
    <cellStyle name="20% - 강조색5 2 11" xfId="661"/>
    <cellStyle name="20% - 강조색5 2 12" xfId="662"/>
    <cellStyle name="20% - 강조색5 2 13" xfId="663"/>
    <cellStyle name="20% - 강조색5 2 14" xfId="664"/>
    <cellStyle name="20% - 강조색5 2 15" xfId="665"/>
    <cellStyle name="20% - 강조색5 2 16" xfId="666"/>
    <cellStyle name="20% - 강조색5 2 17" xfId="667"/>
    <cellStyle name="20% - 강조색5 2 18" xfId="668"/>
    <cellStyle name="20% - 강조색5 2 19" xfId="669"/>
    <cellStyle name="20% - 강조색5 2 2" xfId="670"/>
    <cellStyle name="20% - 강조색5 2 2 2" xfId="671"/>
    <cellStyle name="20% - 강조색5 2 2 2 2" xfId="672"/>
    <cellStyle name="20% - 강조색5 2 20" xfId="673"/>
    <cellStyle name="20% - 강조색5 2 21" xfId="674"/>
    <cellStyle name="20% - 강조색5 2 22" xfId="675"/>
    <cellStyle name="20% - 강조색5 2 23" xfId="676"/>
    <cellStyle name="20% - 강조색5 2 24" xfId="677"/>
    <cellStyle name="20% - 강조색5 2 25" xfId="678"/>
    <cellStyle name="20% - 강조색5 2 26" xfId="679"/>
    <cellStyle name="20% - 강조색5 2 27" xfId="680"/>
    <cellStyle name="20% - 강조색5 2 28" xfId="681"/>
    <cellStyle name="20% - 강조색5 2 29" xfId="682"/>
    <cellStyle name="20% - 강조색5 2 3" xfId="683"/>
    <cellStyle name="20% - 강조색5 2 3 2" xfId="684"/>
    <cellStyle name="20% - 강조색5 2 3 2 2" xfId="685"/>
    <cellStyle name="20% - 강조색5 2 3 3" xfId="686"/>
    <cellStyle name="20% - 강조색5 2 30" xfId="687"/>
    <cellStyle name="20% - 강조색5 2 31" xfId="688"/>
    <cellStyle name="20% - 강조색5 2 32" xfId="689"/>
    <cellStyle name="20% - 강조색5 2 33" xfId="690"/>
    <cellStyle name="20% - 강조색5 2 34" xfId="691"/>
    <cellStyle name="20% - 강조색5 2 35" xfId="692"/>
    <cellStyle name="20% - 강조색5 2 36" xfId="693"/>
    <cellStyle name="20% - 강조색5 2 37" xfId="694"/>
    <cellStyle name="20% - 강조색5 2 38" xfId="695"/>
    <cellStyle name="20% - 강조색5 2 39" xfId="696"/>
    <cellStyle name="20% - 강조색5 2 4" xfId="697"/>
    <cellStyle name="20% - 강조색5 2 4 2" xfId="698"/>
    <cellStyle name="20% - 강조색5 2 40" xfId="699"/>
    <cellStyle name="20% - 강조색5 2 41" xfId="700"/>
    <cellStyle name="20% - 강조색5 2 42" xfId="701"/>
    <cellStyle name="20% - 강조색5 2 43" xfId="702"/>
    <cellStyle name="20% - 강조색5 2 44" xfId="703"/>
    <cellStyle name="20% - 강조색5 2 44 2" xfId="9844"/>
    <cellStyle name="20% - 강조색5 2 44 3" xfId="18784"/>
    <cellStyle name="20% - 강조색5 2 45" xfId="704"/>
    <cellStyle name="20% - 강조색5 2 45 2" xfId="9845"/>
    <cellStyle name="20% - 강조색5 2 45 3" xfId="18844"/>
    <cellStyle name="20% - 강조색5 2 46" xfId="9801"/>
    <cellStyle name="20% - 강조색5 2 5" xfId="705"/>
    <cellStyle name="20% - 강조색5 2 5 2" xfId="706"/>
    <cellStyle name="20% - 강조색5 2 6" xfId="707"/>
    <cellStyle name="20% - 강조색5 2 7" xfId="708"/>
    <cellStyle name="20% - 강조색5 2 8" xfId="709"/>
    <cellStyle name="20% - 강조색5 2 9" xfId="710"/>
    <cellStyle name="20% - 강조색5 20" xfId="711"/>
    <cellStyle name="20% - 강조색5 21" xfId="712"/>
    <cellStyle name="20% - 강조색5 22" xfId="713"/>
    <cellStyle name="20% - 강조색5 23" xfId="714"/>
    <cellStyle name="20% - 강조색5 24" xfId="715"/>
    <cellStyle name="20% - 강조색5 25" xfId="716"/>
    <cellStyle name="20% - 강조색5 26" xfId="717"/>
    <cellStyle name="20% - 강조색5 27" xfId="718"/>
    <cellStyle name="20% - 강조색5 28" xfId="719"/>
    <cellStyle name="20% - 강조색5 29" xfId="720"/>
    <cellStyle name="20% - 강조색5 3" xfId="721"/>
    <cellStyle name="20% - 강조색5 3 2" xfId="722"/>
    <cellStyle name="20% - 강조색5 30" xfId="723"/>
    <cellStyle name="20% - 강조색5 31" xfId="724"/>
    <cellStyle name="20% - 강조색5 32" xfId="725"/>
    <cellStyle name="20% - 강조색5 33" xfId="726"/>
    <cellStyle name="20% - 강조색5 34" xfId="727"/>
    <cellStyle name="20% - 강조색5 35" xfId="728"/>
    <cellStyle name="20% - 강조색5 36" xfId="729"/>
    <cellStyle name="20% - 강조색5 37" xfId="730"/>
    <cellStyle name="20% - 강조색5 38" xfId="731"/>
    <cellStyle name="20% - 강조색5 39" xfId="732"/>
    <cellStyle name="20% - 강조색5 4" xfId="733"/>
    <cellStyle name="20% - 강조색5 4 2" xfId="734"/>
    <cellStyle name="20% - 강조색5 40" xfId="735"/>
    <cellStyle name="20% - 강조색5 41" xfId="736"/>
    <cellStyle name="20% - 강조색5 42" xfId="737"/>
    <cellStyle name="20% - 강조색5 43" xfId="738"/>
    <cellStyle name="20% - 강조색5 44" xfId="739"/>
    <cellStyle name="20% - 강조색5 45" xfId="740"/>
    <cellStyle name="20% - 강조색5 46" xfId="741"/>
    <cellStyle name="20% - 강조색5 47" xfId="742"/>
    <cellStyle name="20% - 강조색5 48" xfId="9800"/>
    <cellStyle name="20% - 강조색5 49" xfId="18882"/>
    <cellStyle name="20% - 강조색5 5" xfId="743"/>
    <cellStyle name="20% - 강조색5 6" xfId="744"/>
    <cellStyle name="20% - 강조색5 7" xfId="745"/>
    <cellStyle name="20% - 강조색5 8" xfId="746"/>
    <cellStyle name="20% - 강조색5 9" xfId="747"/>
    <cellStyle name="20% - 강조색6" xfId="15" builtinId="50" customBuiltin="1"/>
    <cellStyle name="20% - 강조색6 10" xfId="748"/>
    <cellStyle name="20% - 강조색6 11" xfId="749"/>
    <cellStyle name="20% - 강조색6 12" xfId="750"/>
    <cellStyle name="20% - 강조색6 13" xfId="751"/>
    <cellStyle name="20% - 강조색6 14" xfId="752"/>
    <cellStyle name="20% - 강조색6 15" xfId="753"/>
    <cellStyle name="20% - 강조색6 16" xfId="754"/>
    <cellStyle name="20% - 강조색6 17" xfId="755"/>
    <cellStyle name="20% - 강조색6 18" xfId="756"/>
    <cellStyle name="20% - 강조색6 19" xfId="757"/>
    <cellStyle name="20% - 강조색6 2" xfId="16"/>
    <cellStyle name="20% - 강조색6 2 10" xfId="758"/>
    <cellStyle name="20% - 강조색6 2 11" xfId="759"/>
    <cellStyle name="20% - 강조색6 2 12" xfId="760"/>
    <cellStyle name="20% - 강조색6 2 13" xfId="761"/>
    <cellStyle name="20% - 강조색6 2 14" xfId="762"/>
    <cellStyle name="20% - 강조색6 2 15" xfId="763"/>
    <cellStyle name="20% - 강조색6 2 16" xfId="764"/>
    <cellStyle name="20% - 강조색6 2 17" xfId="765"/>
    <cellStyle name="20% - 강조색6 2 18" xfId="766"/>
    <cellStyle name="20% - 강조색6 2 19" xfId="767"/>
    <cellStyle name="20% - 강조색6 2 2" xfId="768"/>
    <cellStyle name="20% - 강조색6 2 2 2" xfId="769"/>
    <cellStyle name="20% - 강조색6 2 2 2 2" xfId="770"/>
    <cellStyle name="20% - 강조색6 2 20" xfId="771"/>
    <cellStyle name="20% - 강조색6 2 21" xfId="772"/>
    <cellStyle name="20% - 강조색6 2 22" xfId="773"/>
    <cellStyle name="20% - 강조색6 2 23" xfId="774"/>
    <cellStyle name="20% - 강조색6 2 24" xfId="775"/>
    <cellStyle name="20% - 강조색6 2 25" xfId="776"/>
    <cellStyle name="20% - 강조색6 2 26" xfId="777"/>
    <cellStyle name="20% - 강조색6 2 27" xfId="778"/>
    <cellStyle name="20% - 강조색6 2 28" xfId="779"/>
    <cellStyle name="20% - 강조색6 2 29" xfId="780"/>
    <cellStyle name="20% - 강조색6 2 3" xfId="781"/>
    <cellStyle name="20% - 강조색6 2 3 2" xfId="782"/>
    <cellStyle name="20% - 강조색6 2 3 2 2" xfId="783"/>
    <cellStyle name="20% - 강조색6 2 3 3" xfId="784"/>
    <cellStyle name="20% - 강조색6 2 30" xfId="785"/>
    <cellStyle name="20% - 강조색6 2 31" xfId="786"/>
    <cellStyle name="20% - 강조색6 2 32" xfId="787"/>
    <cellStyle name="20% - 강조색6 2 33" xfId="788"/>
    <cellStyle name="20% - 강조색6 2 34" xfId="789"/>
    <cellStyle name="20% - 강조색6 2 35" xfId="790"/>
    <cellStyle name="20% - 강조색6 2 36" xfId="791"/>
    <cellStyle name="20% - 강조색6 2 37" xfId="792"/>
    <cellStyle name="20% - 강조색6 2 38" xfId="793"/>
    <cellStyle name="20% - 강조색6 2 39" xfId="794"/>
    <cellStyle name="20% - 강조색6 2 4" xfId="795"/>
    <cellStyle name="20% - 강조색6 2 4 2" xfId="796"/>
    <cellStyle name="20% - 강조색6 2 40" xfId="797"/>
    <cellStyle name="20% - 강조색6 2 41" xfId="798"/>
    <cellStyle name="20% - 강조색6 2 42" xfId="799"/>
    <cellStyle name="20% - 강조색6 2 43" xfId="800"/>
    <cellStyle name="20% - 강조색6 2 44" xfId="801"/>
    <cellStyle name="20% - 강조색6 2 44 2" xfId="9846"/>
    <cellStyle name="20% - 강조색6 2 44 3" xfId="18785"/>
    <cellStyle name="20% - 강조색6 2 45" xfId="802"/>
    <cellStyle name="20% - 강조색6 2 45 2" xfId="9847"/>
    <cellStyle name="20% - 강조색6 2 45 3" xfId="18846"/>
    <cellStyle name="20% - 강조색6 2 46" xfId="9803"/>
    <cellStyle name="20% - 강조색6 2 5" xfId="803"/>
    <cellStyle name="20% - 강조색6 2 5 2" xfId="804"/>
    <cellStyle name="20% - 강조색6 2 6" xfId="805"/>
    <cellStyle name="20% - 강조색6 2 7" xfId="806"/>
    <cellStyle name="20% - 강조색6 2 8" xfId="807"/>
    <cellStyle name="20% - 강조색6 2 9" xfId="808"/>
    <cellStyle name="20% - 강조색6 20" xfId="809"/>
    <cellStyle name="20% - 강조색6 21" xfId="810"/>
    <cellStyle name="20% - 강조색6 22" xfId="811"/>
    <cellStyle name="20% - 강조색6 23" xfId="812"/>
    <cellStyle name="20% - 강조색6 24" xfId="813"/>
    <cellStyle name="20% - 강조색6 25" xfId="814"/>
    <cellStyle name="20% - 강조색6 26" xfId="815"/>
    <cellStyle name="20% - 강조색6 27" xfId="816"/>
    <cellStyle name="20% - 강조색6 28" xfId="817"/>
    <cellStyle name="20% - 강조색6 29" xfId="818"/>
    <cellStyle name="20% - 강조색6 3" xfId="819"/>
    <cellStyle name="20% - 강조색6 3 2" xfId="820"/>
    <cellStyle name="20% - 강조색6 30" xfId="821"/>
    <cellStyle name="20% - 강조색6 31" xfId="822"/>
    <cellStyle name="20% - 강조색6 32" xfId="823"/>
    <cellStyle name="20% - 강조색6 33" xfId="824"/>
    <cellStyle name="20% - 강조색6 34" xfId="825"/>
    <cellStyle name="20% - 강조색6 35" xfId="826"/>
    <cellStyle name="20% - 강조색6 36" xfId="827"/>
    <cellStyle name="20% - 강조색6 37" xfId="828"/>
    <cellStyle name="20% - 강조색6 38" xfId="829"/>
    <cellStyle name="20% - 강조색6 39" xfId="830"/>
    <cellStyle name="20% - 강조색6 4" xfId="831"/>
    <cellStyle name="20% - 강조색6 4 2" xfId="832"/>
    <cellStyle name="20% - 강조색6 40" xfId="833"/>
    <cellStyle name="20% - 강조색6 41" xfId="834"/>
    <cellStyle name="20% - 강조색6 42" xfId="835"/>
    <cellStyle name="20% - 강조색6 43" xfId="836"/>
    <cellStyle name="20% - 강조색6 44" xfId="837"/>
    <cellStyle name="20% - 강조색6 45" xfId="838"/>
    <cellStyle name="20% - 강조색6 46" xfId="839"/>
    <cellStyle name="20% - 강조색6 47" xfId="840"/>
    <cellStyle name="20% - 강조색6 47 2" xfId="9848"/>
    <cellStyle name="20% - 강조색6 47 3" xfId="18786"/>
    <cellStyle name="20% - 강조색6 48" xfId="841"/>
    <cellStyle name="20% - 강조색6 48 2" xfId="9849"/>
    <cellStyle name="20% - 강조색6 48 3" xfId="18845"/>
    <cellStyle name="20% - 강조색6 49" xfId="9802"/>
    <cellStyle name="20% - 강조색6 5" xfId="842"/>
    <cellStyle name="20% - 강조색6 50" xfId="18886"/>
    <cellStyle name="20% - 강조색6 6" xfId="843"/>
    <cellStyle name="20% - 강조색6 7" xfId="844"/>
    <cellStyle name="20% - 강조색6 8" xfId="845"/>
    <cellStyle name="20% - 강조색6 9" xfId="846"/>
    <cellStyle name="40% - 강조색1" xfId="17" builtinId="31" customBuiltin="1"/>
    <cellStyle name="40% - 강조색1 10" xfId="847"/>
    <cellStyle name="40% - 강조색1 11" xfId="848"/>
    <cellStyle name="40% - 강조색1 12" xfId="849"/>
    <cellStyle name="40% - 강조색1 13" xfId="850"/>
    <cellStyle name="40% - 강조색1 14" xfId="851"/>
    <cellStyle name="40% - 강조색1 15" xfId="852"/>
    <cellStyle name="40% - 강조색1 16" xfId="853"/>
    <cellStyle name="40% - 강조색1 17" xfId="854"/>
    <cellStyle name="40% - 강조색1 18" xfId="855"/>
    <cellStyle name="40% - 강조색1 19" xfId="856"/>
    <cellStyle name="40% - 강조색1 2" xfId="18"/>
    <cellStyle name="40% - 강조색1 2 10" xfId="857"/>
    <cellStyle name="40% - 강조색1 2 11" xfId="858"/>
    <cellStyle name="40% - 강조색1 2 12" xfId="859"/>
    <cellStyle name="40% - 강조색1 2 13" xfId="860"/>
    <cellStyle name="40% - 강조색1 2 14" xfId="861"/>
    <cellStyle name="40% - 강조색1 2 15" xfId="862"/>
    <cellStyle name="40% - 강조색1 2 16" xfId="863"/>
    <cellStyle name="40% - 강조색1 2 17" xfId="864"/>
    <cellStyle name="40% - 강조색1 2 18" xfId="865"/>
    <cellStyle name="40% - 강조색1 2 19" xfId="866"/>
    <cellStyle name="40% - 강조색1 2 2" xfId="867"/>
    <cellStyle name="40% - 강조색1 2 2 2" xfId="868"/>
    <cellStyle name="40% - 강조색1 2 2 2 2" xfId="869"/>
    <cellStyle name="40% - 강조색1 2 20" xfId="870"/>
    <cellStyle name="40% - 강조색1 2 21" xfId="871"/>
    <cellStyle name="40% - 강조색1 2 22" xfId="872"/>
    <cellStyle name="40% - 강조색1 2 23" xfId="873"/>
    <cellStyle name="40% - 강조색1 2 24" xfId="874"/>
    <cellStyle name="40% - 강조색1 2 25" xfId="875"/>
    <cellStyle name="40% - 강조색1 2 26" xfId="876"/>
    <cellStyle name="40% - 강조색1 2 27" xfId="877"/>
    <cellStyle name="40% - 강조색1 2 28" xfId="878"/>
    <cellStyle name="40% - 강조색1 2 29" xfId="879"/>
    <cellStyle name="40% - 강조색1 2 3" xfId="880"/>
    <cellStyle name="40% - 강조색1 2 3 2" xfId="881"/>
    <cellStyle name="40% - 강조색1 2 3 2 2" xfId="882"/>
    <cellStyle name="40% - 강조색1 2 3 3" xfId="883"/>
    <cellStyle name="40% - 강조색1 2 30" xfId="884"/>
    <cellStyle name="40% - 강조색1 2 31" xfId="885"/>
    <cellStyle name="40% - 강조색1 2 32" xfId="886"/>
    <cellStyle name="40% - 강조색1 2 33" xfId="887"/>
    <cellStyle name="40% - 강조색1 2 34" xfId="888"/>
    <cellStyle name="40% - 강조색1 2 35" xfId="889"/>
    <cellStyle name="40% - 강조색1 2 36" xfId="890"/>
    <cellStyle name="40% - 강조색1 2 37" xfId="891"/>
    <cellStyle name="40% - 강조색1 2 38" xfId="892"/>
    <cellStyle name="40% - 강조색1 2 39" xfId="893"/>
    <cellStyle name="40% - 강조색1 2 4" xfId="894"/>
    <cellStyle name="40% - 강조색1 2 4 2" xfId="895"/>
    <cellStyle name="40% - 강조색1 2 40" xfId="896"/>
    <cellStyle name="40% - 강조색1 2 41" xfId="897"/>
    <cellStyle name="40% - 강조색1 2 42" xfId="898"/>
    <cellStyle name="40% - 강조색1 2 43" xfId="899"/>
    <cellStyle name="40% - 강조색1 2 44" xfId="900"/>
    <cellStyle name="40% - 강조색1 2 44 2" xfId="9850"/>
    <cellStyle name="40% - 강조색1 2 44 3" xfId="18787"/>
    <cellStyle name="40% - 강조색1 2 45" xfId="901"/>
    <cellStyle name="40% - 강조색1 2 46" xfId="9805"/>
    <cellStyle name="40% - 강조색1 2 5" xfId="902"/>
    <cellStyle name="40% - 강조색1 2 5 2" xfId="903"/>
    <cellStyle name="40% - 강조색1 2 6" xfId="904"/>
    <cellStyle name="40% - 강조색1 2 7" xfId="905"/>
    <cellStyle name="40% - 강조색1 2 8" xfId="906"/>
    <cellStyle name="40% - 강조색1 2 9" xfId="907"/>
    <cellStyle name="40% - 강조색1 20" xfId="908"/>
    <cellStyle name="40% - 강조색1 21" xfId="909"/>
    <cellStyle name="40% - 강조색1 22" xfId="910"/>
    <cellStyle name="40% - 강조색1 23" xfId="911"/>
    <cellStyle name="40% - 강조색1 24" xfId="912"/>
    <cellStyle name="40% - 강조색1 25" xfId="913"/>
    <cellStyle name="40% - 강조색1 26" xfId="914"/>
    <cellStyle name="40% - 강조색1 27" xfId="915"/>
    <cellStyle name="40% - 강조색1 28" xfId="916"/>
    <cellStyle name="40% - 강조색1 29" xfId="917"/>
    <cellStyle name="40% - 강조색1 3" xfId="918"/>
    <cellStyle name="40% - 강조색1 3 2" xfId="919"/>
    <cellStyle name="40% - 강조색1 30" xfId="920"/>
    <cellStyle name="40% - 강조색1 31" xfId="921"/>
    <cellStyle name="40% - 강조색1 32" xfId="922"/>
    <cellStyle name="40% - 강조색1 33" xfId="923"/>
    <cellStyle name="40% - 강조색1 34" xfId="924"/>
    <cellStyle name="40% - 강조색1 35" xfId="925"/>
    <cellStyle name="40% - 강조색1 36" xfId="926"/>
    <cellStyle name="40% - 강조색1 37" xfId="927"/>
    <cellStyle name="40% - 강조색1 38" xfId="928"/>
    <cellStyle name="40% - 강조색1 39" xfId="929"/>
    <cellStyle name="40% - 강조색1 4" xfId="930"/>
    <cellStyle name="40% - 강조색1 4 2" xfId="931"/>
    <cellStyle name="40% - 강조색1 40" xfId="932"/>
    <cellStyle name="40% - 강조색1 41" xfId="933"/>
    <cellStyle name="40% - 강조색1 42" xfId="934"/>
    <cellStyle name="40% - 강조색1 43" xfId="935"/>
    <cellStyle name="40% - 강조색1 44" xfId="936"/>
    <cellStyle name="40% - 강조색1 45" xfId="937"/>
    <cellStyle name="40% - 강조색1 46" xfId="938"/>
    <cellStyle name="40% - 강조색1 47" xfId="939"/>
    <cellStyle name="40% - 강조색1 47 2" xfId="9851"/>
    <cellStyle name="40% - 강조색1 47 3" xfId="18788"/>
    <cellStyle name="40% - 강조색1 48" xfId="940"/>
    <cellStyle name="40% - 강조색1 49" xfId="9804"/>
    <cellStyle name="40% - 강조색1 5" xfId="941"/>
    <cellStyle name="40% - 강조색1 50" xfId="18867"/>
    <cellStyle name="40% - 강조색1 6" xfId="942"/>
    <cellStyle name="40% - 강조색1 7" xfId="943"/>
    <cellStyle name="40% - 강조색1 8" xfId="944"/>
    <cellStyle name="40% - 강조색1 9" xfId="945"/>
    <cellStyle name="40% - 강조색2" xfId="19" builtinId="35" customBuiltin="1"/>
    <cellStyle name="40% - 강조색2 10" xfId="946"/>
    <cellStyle name="40% - 강조색2 11" xfId="947"/>
    <cellStyle name="40% - 강조색2 12" xfId="948"/>
    <cellStyle name="40% - 강조색2 13" xfId="949"/>
    <cellStyle name="40% - 강조색2 14" xfId="950"/>
    <cellStyle name="40% - 강조색2 15" xfId="951"/>
    <cellStyle name="40% - 강조색2 16" xfId="952"/>
    <cellStyle name="40% - 강조색2 17" xfId="953"/>
    <cellStyle name="40% - 강조색2 18" xfId="954"/>
    <cellStyle name="40% - 강조색2 19" xfId="955"/>
    <cellStyle name="40% - 강조색2 2" xfId="20"/>
    <cellStyle name="40% - 강조색2 2 10" xfId="956"/>
    <cellStyle name="40% - 강조색2 2 11" xfId="957"/>
    <cellStyle name="40% - 강조색2 2 12" xfId="958"/>
    <cellStyle name="40% - 강조색2 2 13" xfId="959"/>
    <cellStyle name="40% - 강조색2 2 14" xfId="960"/>
    <cellStyle name="40% - 강조색2 2 15" xfId="961"/>
    <cellStyle name="40% - 강조색2 2 16" xfId="962"/>
    <cellStyle name="40% - 강조색2 2 17" xfId="963"/>
    <cellStyle name="40% - 강조색2 2 18" xfId="964"/>
    <cellStyle name="40% - 강조색2 2 19" xfId="965"/>
    <cellStyle name="40% - 강조색2 2 2" xfId="966"/>
    <cellStyle name="40% - 강조색2 2 2 2" xfId="967"/>
    <cellStyle name="40% - 강조색2 2 2 2 2" xfId="968"/>
    <cellStyle name="40% - 강조색2 2 20" xfId="969"/>
    <cellStyle name="40% - 강조색2 2 21" xfId="970"/>
    <cellStyle name="40% - 강조색2 2 22" xfId="971"/>
    <cellStyle name="40% - 강조색2 2 23" xfId="972"/>
    <cellStyle name="40% - 강조색2 2 24" xfId="973"/>
    <cellStyle name="40% - 강조색2 2 25" xfId="974"/>
    <cellStyle name="40% - 강조색2 2 26" xfId="975"/>
    <cellStyle name="40% - 강조색2 2 27" xfId="976"/>
    <cellStyle name="40% - 강조색2 2 28" xfId="977"/>
    <cellStyle name="40% - 강조색2 2 29" xfId="978"/>
    <cellStyle name="40% - 강조색2 2 3" xfId="979"/>
    <cellStyle name="40% - 강조색2 2 3 2" xfId="980"/>
    <cellStyle name="40% - 강조색2 2 3 2 2" xfId="981"/>
    <cellStyle name="40% - 강조색2 2 3 3" xfId="982"/>
    <cellStyle name="40% - 강조색2 2 30" xfId="983"/>
    <cellStyle name="40% - 강조색2 2 31" xfId="984"/>
    <cellStyle name="40% - 강조색2 2 32" xfId="985"/>
    <cellStyle name="40% - 강조색2 2 33" xfId="986"/>
    <cellStyle name="40% - 강조색2 2 34" xfId="987"/>
    <cellStyle name="40% - 강조색2 2 35" xfId="988"/>
    <cellStyle name="40% - 강조색2 2 36" xfId="989"/>
    <cellStyle name="40% - 강조색2 2 37" xfId="990"/>
    <cellStyle name="40% - 강조색2 2 38" xfId="991"/>
    <cellStyle name="40% - 강조색2 2 39" xfId="992"/>
    <cellStyle name="40% - 강조색2 2 4" xfId="993"/>
    <cellStyle name="40% - 강조색2 2 4 2" xfId="994"/>
    <cellStyle name="40% - 강조색2 2 40" xfId="995"/>
    <cellStyle name="40% - 강조색2 2 41" xfId="996"/>
    <cellStyle name="40% - 강조색2 2 42" xfId="997"/>
    <cellStyle name="40% - 강조색2 2 43" xfId="998"/>
    <cellStyle name="40% - 강조색2 2 44" xfId="999"/>
    <cellStyle name="40% - 강조색2 2 45" xfId="1000"/>
    <cellStyle name="40% - 강조색2 2 5" xfId="1001"/>
    <cellStyle name="40% - 강조색2 2 5 2" xfId="1002"/>
    <cellStyle name="40% - 강조색2 2 6" xfId="1003"/>
    <cellStyle name="40% - 강조색2 2 7" xfId="1004"/>
    <cellStyle name="40% - 강조색2 2 8" xfId="1005"/>
    <cellStyle name="40% - 강조색2 2 9" xfId="1006"/>
    <cellStyle name="40% - 강조색2 20" xfId="1007"/>
    <cellStyle name="40% - 강조색2 21" xfId="1008"/>
    <cellStyle name="40% - 강조색2 22" xfId="1009"/>
    <cellStyle name="40% - 강조색2 23" xfId="1010"/>
    <cellStyle name="40% - 강조색2 24" xfId="1011"/>
    <cellStyle name="40% - 강조색2 25" xfId="1012"/>
    <cellStyle name="40% - 강조색2 26" xfId="1013"/>
    <cellStyle name="40% - 강조색2 27" xfId="1014"/>
    <cellStyle name="40% - 강조색2 28" xfId="1015"/>
    <cellStyle name="40% - 강조색2 29" xfId="1016"/>
    <cellStyle name="40% - 강조색2 3" xfId="1017"/>
    <cellStyle name="40% - 강조색2 3 2" xfId="1018"/>
    <cellStyle name="40% - 강조색2 30" xfId="1019"/>
    <cellStyle name="40% - 강조색2 31" xfId="1020"/>
    <cellStyle name="40% - 강조색2 32" xfId="1021"/>
    <cellStyle name="40% - 강조색2 33" xfId="1022"/>
    <cellStyle name="40% - 강조색2 34" xfId="1023"/>
    <cellStyle name="40% - 강조색2 35" xfId="1024"/>
    <cellStyle name="40% - 강조색2 36" xfId="1025"/>
    <cellStyle name="40% - 강조색2 37" xfId="1026"/>
    <cellStyle name="40% - 강조색2 38" xfId="1027"/>
    <cellStyle name="40% - 강조색2 39" xfId="1028"/>
    <cellStyle name="40% - 강조색2 4" xfId="1029"/>
    <cellStyle name="40% - 강조색2 4 2" xfId="1030"/>
    <cellStyle name="40% - 강조색2 40" xfId="1031"/>
    <cellStyle name="40% - 강조색2 41" xfId="1032"/>
    <cellStyle name="40% - 강조색2 42" xfId="1033"/>
    <cellStyle name="40% - 강조색2 43" xfId="1034"/>
    <cellStyle name="40% - 강조색2 44" xfId="1035"/>
    <cellStyle name="40% - 강조색2 45" xfId="1036"/>
    <cellStyle name="40% - 강조색2 46" xfId="1037"/>
    <cellStyle name="40% - 강조색2 47" xfId="1038"/>
    <cellStyle name="40% - 강조색2 48" xfId="1039"/>
    <cellStyle name="40% - 강조색2 49" xfId="18871"/>
    <cellStyle name="40% - 강조색2 5" xfId="1040"/>
    <cellStyle name="40% - 강조색2 6" xfId="1041"/>
    <cellStyle name="40% - 강조색2 7" xfId="1042"/>
    <cellStyle name="40% - 강조색2 8" xfId="1043"/>
    <cellStyle name="40% - 강조색2 9" xfId="1044"/>
    <cellStyle name="40% - 강조색3" xfId="21" builtinId="39" customBuiltin="1"/>
    <cellStyle name="40% - 강조색3 10" xfId="1045"/>
    <cellStyle name="40% - 강조색3 11" xfId="1046"/>
    <cellStyle name="40% - 강조색3 12" xfId="1047"/>
    <cellStyle name="40% - 강조색3 13" xfId="1048"/>
    <cellStyle name="40% - 강조색3 14" xfId="1049"/>
    <cellStyle name="40% - 강조색3 15" xfId="1050"/>
    <cellStyle name="40% - 강조색3 16" xfId="1051"/>
    <cellStyle name="40% - 강조색3 17" xfId="1052"/>
    <cellStyle name="40% - 강조색3 18" xfId="1053"/>
    <cellStyle name="40% - 강조색3 19" xfId="1054"/>
    <cellStyle name="40% - 강조색3 2" xfId="22"/>
    <cellStyle name="40% - 강조색3 2 10" xfId="1055"/>
    <cellStyle name="40% - 강조색3 2 11" xfId="1056"/>
    <cellStyle name="40% - 강조색3 2 12" xfId="1057"/>
    <cellStyle name="40% - 강조색3 2 13" xfId="1058"/>
    <cellStyle name="40% - 강조색3 2 14" xfId="1059"/>
    <cellStyle name="40% - 강조색3 2 15" xfId="1060"/>
    <cellStyle name="40% - 강조색3 2 16" xfId="1061"/>
    <cellStyle name="40% - 강조색3 2 17" xfId="1062"/>
    <cellStyle name="40% - 강조색3 2 18" xfId="1063"/>
    <cellStyle name="40% - 강조색3 2 19" xfId="1064"/>
    <cellStyle name="40% - 강조색3 2 2" xfId="23"/>
    <cellStyle name="40% - 강조색3 2 2 2" xfId="1065"/>
    <cellStyle name="40% - 강조색3 2 2 2 2" xfId="1066"/>
    <cellStyle name="40% - 강조색3 2 2 2 3" xfId="1067"/>
    <cellStyle name="40% - 강조색3 2 2 2 4" xfId="1068"/>
    <cellStyle name="40% - 강조색3 2 2 2 5" xfId="1069"/>
    <cellStyle name="40% - 강조색3 2 2 3" xfId="1070"/>
    <cellStyle name="40% - 강조색3 2 2 3 2" xfId="1071"/>
    <cellStyle name="40% - 강조색3 2 2 4" xfId="1072"/>
    <cellStyle name="40% - 강조색3 2 2 5" xfId="1073"/>
    <cellStyle name="40% - 강조색3 2 20" xfId="1074"/>
    <cellStyle name="40% - 강조색3 2 21" xfId="1075"/>
    <cellStyle name="40% - 강조색3 2 22" xfId="1076"/>
    <cellStyle name="40% - 강조색3 2 23" xfId="1077"/>
    <cellStyle name="40% - 강조색3 2 24" xfId="1078"/>
    <cellStyle name="40% - 강조색3 2 25" xfId="1079"/>
    <cellStyle name="40% - 강조색3 2 26" xfId="1080"/>
    <cellStyle name="40% - 강조색3 2 27" xfId="1081"/>
    <cellStyle name="40% - 강조색3 2 28" xfId="1082"/>
    <cellStyle name="40% - 강조색3 2 29" xfId="1083"/>
    <cellStyle name="40% - 강조색3 2 3" xfId="1084"/>
    <cellStyle name="40% - 강조색3 2 3 2" xfId="1085"/>
    <cellStyle name="40% - 강조색3 2 3 3" xfId="1086"/>
    <cellStyle name="40% - 강조색3 2 3 4" xfId="1087"/>
    <cellStyle name="40% - 강조색3 2 3 5" xfId="1088"/>
    <cellStyle name="40% - 강조색3 2 3 6" xfId="1089"/>
    <cellStyle name="40% - 강조색3 2 30" xfId="1090"/>
    <cellStyle name="40% - 강조색3 2 31" xfId="1091"/>
    <cellStyle name="40% - 강조색3 2 32" xfId="1092"/>
    <cellStyle name="40% - 강조색3 2 33" xfId="1093"/>
    <cellStyle name="40% - 강조색3 2 34" xfId="1094"/>
    <cellStyle name="40% - 강조색3 2 35" xfId="1095"/>
    <cellStyle name="40% - 강조색3 2 36" xfId="1096"/>
    <cellStyle name="40% - 강조색3 2 37" xfId="1097"/>
    <cellStyle name="40% - 강조색3 2 38" xfId="1098"/>
    <cellStyle name="40% - 강조색3 2 39" xfId="1099"/>
    <cellStyle name="40% - 강조색3 2 4" xfId="1100"/>
    <cellStyle name="40% - 강조색3 2 4 2" xfId="1101"/>
    <cellStyle name="40% - 강조색3 2 4 3" xfId="1102"/>
    <cellStyle name="40% - 강조색3 2 40" xfId="1103"/>
    <cellStyle name="40% - 강조색3 2 41" xfId="1104"/>
    <cellStyle name="40% - 강조색3 2 42" xfId="1105"/>
    <cellStyle name="40% - 강조색3 2 43" xfId="1106"/>
    <cellStyle name="40% - 강조색3 2 44" xfId="1107"/>
    <cellStyle name="40% - 강조색3 2 45" xfId="1108"/>
    <cellStyle name="40% - 강조색3 2 5" xfId="1109"/>
    <cellStyle name="40% - 강조색3 2 5 2" xfId="1110"/>
    <cellStyle name="40% - 강조색3 2 5 3" xfId="1111"/>
    <cellStyle name="40% - 강조색3 2 6" xfId="1112"/>
    <cellStyle name="40% - 강조색3 2 6 2" xfId="1113"/>
    <cellStyle name="40% - 강조색3 2 7" xfId="1114"/>
    <cellStyle name="40% - 강조색3 2 7 2" xfId="1115"/>
    <cellStyle name="40% - 강조색3 2 8" xfId="1116"/>
    <cellStyle name="40% - 강조색3 2 9" xfId="1117"/>
    <cellStyle name="40% - 강조색3 20" xfId="1118"/>
    <cellStyle name="40% - 강조색3 21" xfId="1119"/>
    <cellStyle name="40% - 강조색3 22" xfId="1120"/>
    <cellStyle name="40% - 강조색3 23" xfId="1121"/>
    <cellStyle name="40% - 강조색3 24" xfId="1122"/>
    <cellStyle name="40% - 강조색3 25" xfId="1123"/>
    <cellStyle name="40% - 강조색3 26" xfId="1124"/>
    <cellStyle name="40% - 강조색3 27" xfId="1125"/>
    <cellStyle name="40% - 강조색3 28" xfId="1126"/>
    <cellStyle name="40% - 강조색3 29" xfId="1127"/>
    <cellStyle name="40% - 강조색3 3" xfId="1128"/>
    <cellStyle name="40% - 강조색3 3 2" xfId="1129"/>
    <cellStyle name="40% - 강조색3 3 2 2" xfId="1130"/>
    <cellStyle name="40% - 강조색3 3 2 3" xfId="1131"/>
    <cellStyle name="40% - 강조색3 3 2 4" xfId="1132"/>
    <cellStyle name="40% - 강조색3 3 2 5" xfId="1133"/>
    <cellStyle name="40% - 강조색3 3 3" xfId="1134"/>
    <cellStyle name="40% - 강조색3 3 4" xfId="1135"/>
    <cellStyle name="40% - 강조색3 3 5" xfId="1136"/>
    <cellStyle name="40% - 강조색3 3 6" xfId="1137"/>
    <cellStyle name="40% - 강조색3 30" xfId="1138"/>
    <cellStyle name="40% - 강조색3 31" xfId="1139"/>
    <cellStyle name="40% - 강조색3 32" xfId="1140"/>
    <cellStyle name="40% - 강조색3 33" xfId="1141"/>
    <cellStyle name="40% - 강조색3 34" xfId="1142"/>
    <cellStyle name="40% - 강조색3 35" xfId="1143"/>
    <cellStyle name="40% - 강조색3 36" xfId="1144"/>
    <cellStyle name="40% - 강조색3 37" xfId="1145"/>
    <cellStyle name="40% - 강조색3 38" xfId="1146"/>
    <cellStyle name="40% - 강조색3 39" xfId="1147"/>
    <cellStyle name="40% - 강조색3 4" xfId="1148"/>
    <cellStyle name="40% - 강조색3 4 2" xfId="1149"/>
    <cellStyle name="40% - 강조색3 4 2 2" xfId="1150"/>
    <cellStyle name="40% - 강조색3 4 2 3" xfId="1151"/>
    <cellStyle name="40% - 강조색3 4 2 4" xfId="1152"/>
    <cellStyle name="40% - 강조색3 4 2 5" xfId="1153"/>
    <cellStyle name="40% - 강조색3 4 3" xfId="1154"/>
    <cellStyle name="40% - 강조색3 4 4" xfId="1155"/>
    <cellStyle name="40% - 강조색3 4 5" xfId="1156"/>
    <cellStyle name="40% - 강조색3 4 6" xfId="1157"/>
    <cellStyle name="40% - 강조색3 40" xfId="1158"/>
    <cellStyle name="40% - 강조색3 41" xfId="1159"/>
    <cellStyle name="40% - 강조색3 42" xfId="1160"/>
    <cellStyle name="40% - 강조색3 43" xfId="1161"/>
    <cellStyle name="40% - 강조색3 44" xfId="1162"/>
    <cellStyle name="40% - 강조색3 45" xfId="1163"/>
    <cellStyle name="40% - 강조색3 46" xfId="1164"/>
    <cellStyle name="40% - 강조색3 47" xfId="1165"/>
    <cellStyle name="40% - 강조색3 47 2" xfId="9852"/>
    <cellStyle name="40% - 강조색3 47 3" xfId="18789"/>
    <cellStyle name="40% - 강조색3 48" xfId="1166"/>
    <cellStyle name="40% - 강조색3 49" xfId="9806"/>
    <cellStyle name="40% - 강조색3 5" xfId="1167"/>
    <cellStyle name="40% - 강조색3 5 2" xfId="1168"/>
    <cellStyle name="40% - 강조색3 5 3" xfId="1169"/>
    <cellStyle name="40% - 강조색3 5 4" xfId="1170"/>
    <cellStyle name="40% - 강조색3 5 5" xfId="1171"/>
    <cellStyle name="40% - 강조색3 50" xfId="18875"/>
    <cellStyle name="40% - 강조색3 6" xfId="1172"/>
    <cellStyle name="40% - 강조색3 6 2" xfId="1173"/>
    <cellStyle name="40% - 강조색3 6 3" xfId="1174"/>
    <cellStyle name="40% - 강조색3 6 4" xfId="1175"/>
    <cellStyle name="40% - 강조색3 6 5" xfId="1176"/>
    <cellStyle name="40% - 강조색3 7" xfId="1177"/>
    <cellStyle name="40% - 강조색3 7 2" xfId="1178"/>
    <cellStyle name="40% - 강조색3 7 3" xfId="1179"/>
    <cellStyle name="40% - 강조색3 8" xfId="1180"/>
    <cellStyle name="40% - 강조색3 9" xfId="1181"/>
    <cellStyle name="40% - 강조색4" xfId="24" builtinId="43" customBuiltin="1"/>
    <cellStyle name="40% - 강조색4 10" xfId="1182"/>
    <cellStyle name="40% - 강조색4 11" xfId="1183"/>
    <cellStyle name="40% - 강조색4 12" xfId="1184"/>
    <cellStyle name="40% - 강조색4 13" xfId="1185"/>
    <cellStyle name="40% - 강조색4 14" xfId="1186"/>
    <cellStyle name="40% - 강조색4 15" xfId="1187"/>
    <cellStyle name="40% - 강조색4 16" xfId="1188"/>
    <cellStyle name="40% - 강조색4 17" xfId="1189"/>
    <cellStyle name="40% - 강조색4 18" xfId="1190"/>
    <cellStyle name="40% - 강조색4 19" xfId="1191"/>
    <cellStyle name="40% - 강조색4 2" xfId="25"/>
    <cellStyle name="40% - 강조색4 2 10" xfId="1192"/>
    <cellStyle name="40% - 강조색4 2 11" xfId="1193"/>
    <cellStyle name="40% - 강조색4 2 12" xfId="1194"/>
    <cellStyle name="40% - 강조색4 2 13" xfId="1195"/>
    <cellStyle name="40% - 강조색4 2 14" xfId="1196"/>
    <cellStyle name="40% - 강조색4 2 15" xfId="1197"/>
    <cellStyle name="40% - 강조색4 2 16" xfId="1198"/>
    <cellStyle name="40% - 강조색4 2 17" xfId="1199"/>
    <cellStyle name="40% - 강조색4 2 18" xfId="1200"/>
    <cellStyle name="40% - 강조색4 2 19" xfId="1201"/>
    <cellStyle name="40% - 강조색4 2 2" xfId="1202"/>
    <cellStyle name="40% - 강조색4 2 2 2" xfId="1203"/>
    <cellStyle name="40% - 강조색4 2 2 2 2" xfId="1204"/>
    <cellStyle name="40% - 강조색4 2 20" xfId="1205"/>
    <cellStyle name="40% - 강조색4 2 21" xfId="1206"/>
    <cellStyle name="40% - 강조색4 2 22" xfId="1207"/>
    <cellStyle name="40% - 강조색4 2 23" xfId="1208"/>
    <cellStyle name="40% - 강조색4 2 24" xfId="1209"/>
    <cellStyle name="40% - 강조색4 2 25" xfId="1210"/>
    <cellStyle name="40% - 강조색4 2 26" xfId="1211"/>
    <cellStyle name="40% - 강조색4 2 27" xfId="1212"/>
    <cellStyle name="40% - 강조색4 2 28" xfId="1213"/>
    <cellStyle name="40% - 강조색4 2 29" xfId="1214"/>
    <cellStyle name="40% - 강조색4 2 3" xfId="1215"/>
    <cellStyle name="40% - 강조색4 2 3 2" xfId="1216"/>
    <cellStyle name="40% - 강조색4 2 3 2 2" xfId="1217"/>
    <cellStyle name="40% - 강조색4 2 3 3" xfId="1218"/>
    <cellStyle name="40% - 강조색4 2 30" xfId="1219"/>
    <cellStyle name="40% - 강조색4 2 31" xfId="1220"/>
    <cellStyle name="40% - 강조색4 2 32" xfId="1221"/>
    <cellStyle name="40% - 강조색4 2 33" xfId="1222"/>
    <cellStyle name="40% - 강조색4 2 34" xfId="1223"/>
    <cellStyle name="40% - 강조색4 2 35" xfId="1224"/>
    <cellStyle name="40% - 강조색4 2 36" xfId="1225"/>
    <cellStyle name="40% - 강조색4 2 37" xfId="1226"/>
    <cellStyle name="40% - 강조색4 2 38" xfId="1227"/>
    <cellStyle name="40% - 강조색4 2 39" xfId="1228"/>
    <cellStyle name="40% - 강조색4 2 4" xfId="1229"/>
    <cellStyle name="40% - 강조색4 2 4 2" xfId="1230"/>
    <cellStyle name="40% - 강조색4 2 40" xfId="1231"/>
    <cellStyle name="40% - 강조색4 2 41" xfId="1232"/>
    <cellStyle name="40% - 강조색4 2 42" xfId="1233"/>
    <cellStyle name="40% - 강조색4 2 43" xfId="1234"/>
    <cellStyle name="40% - 강조색4 2 44" xfId="1235"/>
    <cellStyle name="40% - 강조색4 2 45" xfId="1236"/>
    <cellStyle name="40% - 강조색4 2 5" xfId="1237"/>
    <cellStyle name="40% - 강조색4 2 5 2" xfId="1238"/>
    <cellStyle name="40% - 강조색4 2 6" xfId="1239"/>
    <cellStyle name="40% - 강조색4 2 7" xfId="1240"/>
    <cellStyle name="40% - 강조색4 2 8" xfId="1241"/>
    <cellStyle name="40% - 강조색4 2 9" xfId="1242"/>
    <cellStyle name="40% - 강조색4 20" xfId="1243"/>
    <cellStyle name="40% - 강조색4 21" xfId="1244"/>
    <cellStyle name="40% - 강조색4 22" xfId="1245"/>
    <cellStyle name="40% - 강조색4 23" xfId="1246"/>
    <cellStyle name="40% - 강조색4 24" xfId="1247"/>
    <cellStyle name="40% - 강조색4 25" xfId="1248"/>
    <cellStyle name="40% - 강조색4 26" xfId="1249"/>
    <cellStyle name="40% - 강조색4 27" xfId="1250"/>
    <cellStyle name="40% - 강조색4 28" xfId="1251"/>
    <cellStyle name="40% - 강조색4 29" xfId="1252"/>
    <cellStyle name="40% - 강조색4 3" xfId="1253"/>
    <cellStyle name="40% - 강조색4 3 2" xfId="1254"/>
    <cellStyle name="40% - 강조색4 30" xfId="1255"/>
    <cellStyle name="40% - 강조색4 31" xfId="1256"/>
    <cellStyle name="40% - 강조색4 32" xfId="1257"/>
    <cellStyle name="40% - 강조색4 33" xfId="1258"/>
    <cellStyle name="40% - 강조색4 34" xfId="1259"/>
    <cellStyle name="40% - 강조색4 35" xfId="1260"/>
    <cellStyle name="40% - 강조색4 36" xfId="1261"/>
    <cellStyle name="40% - 강조색4 37" xfId="1262"/>
    <cellStyle name="40% - 강조색4 38" xfId="1263"/>
    <cellStyle name="40% - 강조색4 39" xfId="1264"/>
    <cellStyle name="40% - 강조색4 4" xfId="1265"/>
    <cellStyle name="40% - 강조색4 4 2" xfId="1266"/>
    <cellStyle name="40% - 강조색4 40" xfId="1267"/>
    <cellStyle name="40% - 강조색4 41" xfId="1268"/>
    <cellStyle name="40% - 강조색4 42" xfId="1269"/>
    <cellStyle name="40% - 강조색4 43" xfId="1270"/>
    <cellStyle name="40% - 강조색4 44" xfId="1271"/>
    <cellStyle name="40% - 강조색4 45" xfId="1272"/>
    <cellStyle name="40% - 강조색4 46" xfId="1273"/>
    <cellStyle name="40% - 강조색4 47" xfId="1274"/>
    <cellStyle name="40% - 강조색4 48" xfId="1275"/>
    <cellStyle name="40% - 강조색4 49" xfId="18879"/>
    <cellStyle name="40% - 강조색4 5" xfId="1276"/>
    <cellStyle name="40% - 강조색4 6" xfId="1277"/>
    <cellStyle name="40% - 강조색4 7" xfId="1278"/>
    <cellStyle name="40% - 강조색4 8" xfId="1279"/>
    <cellStyle name="40% - 강조색4 9" xfId="1280"/>
    <cellStyle name="40% - 강조색5" xfId="26" builtinId="47" customBuiltin="1"/>
    <cellStyle name="40% - 강조색5 10" xfId="1281"/>
    <cellStyle name="40% - 강조색5 11" xfId="1282"/>
    <cellStyle name="40% - 강조색5 12" xfId="1283"/>
    <cellStyle name="40% - 강조색5 13" xfId="1284"/>
    <cellStyle name="40% - 강조색5 14" xfId="1285"/>
    <cellStyle name="40% - 강조색5 15" xfId="1286"/>
    <cellStyle name="40% - 강조색5 16" xfId="1287"/>
    <cellStyle name="40% - 강조색5 17" xfId="1288"/>
    <cellStyle name="40% - 강조색5 18" xfId="1289"/>
    <cellStyle name="40% - 강조색5 19" xfId="1290"/>
    <cellStyle name="40% - 강조색5 2" xfId="27"/>
    <cellStyle name="40% - 강조색5 2 10" xfId="1291"/>
    <cellStyle name="40% - 강조색5 2 11" xfId="1292"/>
    <cellStyle name="40% - 강조색5 2 12" xfId="1293"/>
    <cellStyle name="40% - 강조색5 2 13" xfId="1294"/>
    <cellStyle name="40% - 강조색5 2 14" xfId="1295"/>
    <cellStyle name="40% - 강조색5 2 15" xfId="1296"/>
    <cellStyle name="40% - 강조색5 2 16" xfId="1297"/>
    <cellStyle name="40% - 강조색5 2 17" xfId="1298"/>
    <cellStyle name="40% - 강조색5 2 18" xfId="1299"/>
    <cellStyle name="40% - 강조색5 2 19" xfId="1300"/>
    <cellStyle name="40% - 강조색5 2 2" xfId="1301"/>
    <cellStyle name="40% - 강조색5 2 2 2" xfId="1302"/>
    <cellStyle name="40% - 강조색5 2 2 2 2" xfId="1303"/>
    <cellStyle name="40% - 강조색5 2 20" xfId="1304"/>
    <cellStyle name="40% - 강조색5 2 21" xfId="1305"/>
    <cellStyle name="40% - 강조색5 2 22" xfId="1306"/>
    <cellStyle name="40% - 강조색5 2 23" xfId="1307"/>
    <cellStyle name="40% - 강조색5 2 24" xfId="1308"/>
    <cellStyle name="40% - 강조색5 2 25" xfId="1309"/>
    <cellStyle name="40% - 강조색5 2 26" xfId="1310"/>
    <cellStyle name="40% - 강조색5 2 27" xfId="1311"/>
    <cellStyle name="40% - 강조색5 2 28" xfId="1312"/>
    <cellStyle name="40% - 강조색5 2 29" xfId="1313"/>
    <cellStyle name="40% - 강조색5 2 3" xfId="1314"/>
    <cellStyle name="40% - 강조색5 2 3 2" xfId="1315"/>
    <cellStyle name="40% - 강조색5 2 3 2 2" xfId="1316"/>
    <cellStyle name="40% - 강조색5 2 3 3" xfId="1317"/>
    <cellStyle name="40% - 강조색5 2 30" xfId="1318"/>
    <cellStyle name="40% - 강조색5 2 31" xfId="1319"/>
    <cellStyle name="40% - 강조색5 2 32" xfId="1320"/>
    <cellStyle name="40% - 강조색5 2 33" xfId="1321"/>
    <cellStyle name="40% - 강조색5 2 34" xfId="1322"/>
    <cellStyle name="40% - 강조색5 2 35" xfId="1323"/>
    <cellStyle name="40% - 강조색5 2 36" xfId="1324"/>
    <cellStyle name="40% - 강조색5 2 37" xfId="1325"/>
    <cellStyle name="40% - 강조색5 2 38" xfId="1326"/>
    <cellStyle name="40% - 강조색5 2 39" xfId="1327"/>
    <cellStyle name="40% - 강조색5 2 4" xfId="1328"/>
    <cellStyle name="40% - 강조색5 2 4 2" xfId="1329"/>
    <cellStyle name="40% - 강조색5 2 40" xfId="1330"/>
    <cellStyle name="40% - 강조색5 2 41" xfId="1331"/>
    <cellStyle name="40% - 강조색5 2 42" xfId="1332"/>
    <cellStyle name="40% - 강조색5 2 43" xfId="1333"/>
    <cellStyle name="40% - 강조색5 2 44" xfId="1334"/>
    <cellStyle name="40% - 강조색5 2 45" xfId="1335"/>
    <cellStyle name="40% - 강조색5 2 5" xfId="1336"/>
    <cellStyle name="40% - 강조색5 2 5 2" xfId="1337"/>
    <cellStyle name="40% - 강조색5 2 6" xfId="1338"/>
    <cellStyle name="40% - 강조색5 2 7" xfId="1339"/>
    <cellStyle name="40% - 강조색5 2 8" xfId="1340"/>
    <cellStyle name="40% - 강조색5 2 9" xfId="1341"/>
    <cellStyle name="40% - 강조색5 20" xfId="1342"/>
    <cellStyle name="40% - 강조색5 21" xfId="1343"/>
    <cellStyle name="40% - 강조색5 22" xfId="1344"/>
    <cellStyle name="40% - 강조색5 23" xfId="1345"/>
    <cellStyle name="40% - 강조색5 24" xfId="1346"/>
    <cellStyle name="40% - 강조색5 25" xfId="1347"/>
    <cellStyle name="40% - 강조색5 26" xfId="1348"/>
    <cellStyle name="40% - 강조색5 27" xfId="1349"/>
    <cellStyle name="40% - 강조색5 28" xfId="1350"/>
    <cellStyle name="40% - 강조색5 29" xfId="1351"/>
    <cellStyle name="40% - 강조색5 3" xfId="1352"/>
    <cellStyle name="40% - 강조색5 3 2" xfId="1353"/>
    <cellStyle name="40% - 강조색5 30" xfId="1354"/>
    <cellStyle name="40% - 강조색5 31" xfId="1355"/>
    <cellStyle name="40% - 강조색5 32" xfId="1356"/>
    <cellStyle name="40% - 강조색5 33" xfId="1357"/>
    <cellStyle name="40% - 강조색5 34" xfId="1358"/>
    <cellStyle name="40% - 강조색5 35" xfId="1359"/>
    <cellStyle name="40% - 강조색5 36" xfId="1360"/>
    <cellStyle name="40% - 강조색5 37" xfId="1361"/>
    <cellStyle name="40% - 강조색5 38" xfId="1362"/>
    <cellStyle name="40% - 강조색5 39" xfId="1363"/>
    <cellStyle name="40% - 강조색5 4" xfId="1364"/>
    <cellStyle name="40% - 강조색5 4 2" xfId="1365"/>
    <cellStyle name="40% - 강조색5 40" xfId="1366"/>
    <cellStyle name="40% - 강조색5 41" xfId="1367"/>
    <cellStyle name="40% - 강조색5 42" xfId="1368"/>
    <cellStyle name="40% - 강조색5 43" xfId="1369"/>
    <cellStyle name="40% - 강조색5 44" xfId="1370"/>
    <cellStyle name="40% - 강조색5 45" xfId="1371"/>
    <cellStyle name="40% - 강조색5 46" xfId="1372"/>
    <cellStyle name="40% - 강조색5 47" xfId="1373"/>
    <cellStyle name="40% - 강조색5 48" xfId="1374"/>
    <cellStyle name="40% - 강조색5 49" xfId="18883"/>
    <cellStyle name="40% - 강조색5 5" xfId="1375"/>
    <cellStyle name="40% - 강조색5 6" xfId="1376"/>
    <cellStyle name="40% - 강조색5 7" xfId="1377"/>
    <cellStyle name="40% - 강조색5 8" xfId="1378"/>
    <cellStyle name="40% - 강조색5 9" xfId="1379"/>
    <cellStyle name="40% - 강조색6" xfId="28" builtinId="51" customBuiltin="1"/>
    <cellStyle name="40% - 강조색6 10" xfId="1380"/>
    <cellStyle name="40% - 강조색6 11" xfId="1381"/>
    <cellStyle name="40% - 강조색6 12" xfId="1382"/>
    <cellStyle name="40% - 강조색6 13" xfId="1383"/>
    <cellStyle name="40% - 강조색6 14" xfId="1384"/>
    <cellStyle name="40% - 강조색6 15" xfId="1385"/>
    <cellStyle name="40% - 강조색6 16" xfId="1386"/>
    <cellStyle name="40% - 강조색6 17" xfId="1387"/>
    <cellStyle name="40% - 강조색6 18" xfId="1388"/>
    <cellStyle name="40% - 강조색6 19" xfId="1389"/>
    <cellStyle name="40% - 강조색6 2" xfId="29"/>
    <cellStyle name="40% - 강조색6 2 10" xfId="1390"/>
    <cellStyle name="40% - 강조색6 2 11" xfId="1391"/>
    <cellStyle name="40% - 강조색6 2 12" xfId="1392"/>
    <cellStyle name="40% - 강조색6 2 13" xfId="1393"/>
    <cellStyle name="40% - 강조색6 2 14" xfId="1394"/>
    <cellStyle name="40% - 강조색6 2 15" xfId="1395"/>
    <cellStyle name="40% - 강조색6 2 16" xfId="1396"/>
    <cellStyle name="40% - 강조색6 2 17" xfId="1397"/>
    <cellStyle name="40% - 강조색6 2 18" xfId="1398"/>
    <cellStyle name="40% - 강조색6 2 19" xfId="1399"/>
    <cellStyle name="40% - 강조색6 2 2" xfId="1400"/>
    <cellStyle name="40% - 강조색6 2 2 2" xfId="1401"/>
    <cellStyle name="40% - 강조색6 2 2 2 2" xfId="1402"/>
    <cellStyle name="40% - 강조색6 2 20" xfId="1403"/>
    <cellStyle name="40% - 강조색6 2 21" xfId="1404"/>
    <cellStyle name="40% - 강조색6 2 22" xfId="1405"/>
    <cellStyle name="40% - 강조색6 2 23" xfId="1406"/>
    <cellStyle name="40% - 강조색6 2 24" xfId="1407"/>
    <cellStyle name="40% - 강조색6 2 25" xfId="1408"/>
    <cellStyle name="40% - 강조색6 2 26" xfId="1409"/>
    <cellStyle name="40% - 강조색6 2 27" xfId="1410"/>
    <cellStyle name="40% - 강조색6 2 28" xfId="1411"/>
    <cellStyle name="40% - 강조색6 2 29" xfId="1412"/>
    <cellStyle name="40% - 강조색6 2 3" xfId="1413"/>
    <cellStyle name="40% - 강조색6 2 3 2" xfId="1414"/>
    <cellStyle name="40% - 강조색6 2 3 2 2" xfId="1415"/>
    <cellStyle name="40% - 강조색6 2 3 3" xfId="1416"/>
    <cellStyle name="40% - 강조색6 2 30" xfId="1417"/>
    <cellStyle name="40% - 강조색6 2 31" xfId="1418"/>
    <cellStyle name="40% - 강조색6 2 32" xfId="1419"/>
    <cellStyle name="40% - 강조색6 2 33" xfId="1420"/>
    <cellStyle name="40% - 강조색6 2 34" xfId="1421"/>
    <cellStyle name="40% - 강조색6 2 35" xfId="1422"/>
    <cellStyle name="40% - 강조색6 2 36" xfId="1423"/>
    <cellStyle name="40% - 강조색6 2 37" xfId="1424"/>
    <cellStyle name="40% - 강조색6 2 38" xfId="1425"/>
    <cellStyle name="40% - 강조색6 2 39" xfId="1426"/>
    <cellStyle name="40% - 강조색6 2 4" xfId="1427"/>
    <cellStyle name="40% - 강조색6 2 4 2" xfId="1428"/>
    <cellStyle name="40% - 강조색6 2 40" xfId="1429"/>
    <cellStyle name="40% - 강조색6 2 41" xfId="1430"/>
    <cellStyle name="40% - 강조색6 2 42" xfId="1431"/>
    <cellStyle name="40% - 강조색6 2 43" xfId="1432"/>
    <cellStyle name="40% - 강조색6 2 44" xfId="1433"/>
    <cellStyle name="40% - 강조색6 2 44 2" xfId="9853"/>
    <cellStyle name="40% - 강조색6 2 44 3" xfId="18790"/>
    <cellStyle name="40% - 강조색6 2 45" xfId="1434"/>
    <cellStyle name="40% - 강조색6 2 46" xfId="9808"/>
    <cellStyle name="40% - 강조색6 2 5" xfId="1435"/>
    <cellStyle name="40% - 강조색6 2 5 2" xfId="1436"/>
    <cellStyle name="40% - 강조색6 2 6" xfId="1437"/>
    <cellStyle name="40% - 강조색6 2 7" xfId="1438"/>
    <cellStyle name="40% - 강조색6 2 8" xfId="1439"/>
    <cellStyle name="40% - 강조색6 2 9" xfId="1440"/>
    <cellStyle name="40% - 강조색6 20" xfId="1441"/>
    <cellStyle name="40% - 강조색6 21" xfId="1442"/>
    <cellStyle name="40% - 강조색6 22" xfId="1443"/>
    <cellStyle name="40% - 강조색6 23" xfId="1444"/>
    <cellStyle name="40% - 강조색6 24" xfId="1445"/>
    <cellStyle name="40% - 강조색6 25" xfId="1446"/>
    <cellStyle name="40% - 강조색6 26" xfId="1447"/>
    <cellStyle name="40% - 강조색6 27" xfId="1448"/>
    <cellStyle name="40% - 강조색6 28" xfId="1449"/>
    <cellStyle name="40% - 강조색6 29" xfId="1450"/>
    <cellStyle name="40% - 강조색6 3" xfId="1451"/>
    <cellStyle name="40% - 강조색6 3 2" xfId="1452"/>
    <cellStyle name="40% - 강조색6 30" xfId="1453"/>
    <cellStyle name="40% - 강조색6 31" xfId="1454"/>
    <cellStyle name="40% - 강조색6 32" xfId="1455"/>
    <cellStyle name="40% - 강조색6 33" xfId="1456"/>
    <cellStyle name="40% - 강조색6 34" xfId="1457"/>
    <cellStyle name="40% - 강조색6 35" xfId="1458"/>
    <cellStyle name="40% - 강조색6 36" xfId="1459"/>
    <cellStyle name="40% - 강조색6 37" xfId="1460"/>
    <cellStyle name="40% - 강조색6 38" xfId="1461"/>
    <cellStyle name="40% - 강조색6 39" xfId="1462"/>
    <cellStyle name="40% - 강조색6 4" xfId="1463"/>
    <cellStyle name="40% - 강조색6 4 2" xfId="1464"/>
    <cellStyle name="40% - 강조색6 40" xfId="1465"/>
    <cellStyle name="40% - 강조색6 41" xfId="1466"/>
    <cellStyle name="40% - 강조색6 42" xfId="1467"/>
    <cellStyle name="40% - 강조색6 43" xfId="1468"/>
    <cellStyle name="40% - 강조색6 44" xfId="1469"/>
    <cellStyle name="40% - 강조색6 45" xfId="1470"/>
    <cellStyle name="40% - 강조색6 46" xfId="1471"/>
    <cellStyle name="40% - 강조색6 47" xfId="1472"/>
    <cellStyle name="40% - 강조색6 47 2" xfId="9854"/>
    <cellStyle name="40% - 강조색6 47 3" xfId="18791"/>
    <cellStyle name="40% - 강조색6 48" xfId="1473"/>
    <cellStyle name="40% - 강조색6 49" xfId="9807"/>
    <cellStyle name="40% - 강조색6 5" xfId="1474"/>
    <cellStyle name="40% - 강조색6 50" xfId="18887"/>
    <cellStyle name="40% - 강조색6 6" xfId="1475"/>
    <cellStyle name="40% - 강조색6 7" xfId="1476"/>
    <cellStyle name="40% - 강조색6 8" xfId="1477"/>
    <cellStyle name="40% - 강조색6 9" xfId="1478"/>
    <cellStyle name="60% - 강조색1" xfId="30" builtinId="32" customBuiltin="1"/>
    <cellStyle name="60% - 강조색1 10" xfId="1479"/>
    <cellStyle name="60% - 강조색1 11" xfId="1480"/>
    <cellStyle name="60% - 강조색1 12" xfId="1481"/>
    <cellStyle name="60% - 강조색1 13" xfId="1482"/>
    <cellStyle name="60% - 강조색1 14" xfId="1483"/>
    <cellStyle name="60% - 강조색1 15" xfId="1484"/>
    <cellStyle name="60% - 강조색1 16" xfId="1485"/>
    <cellStyle name="60% - 강조색1 17" xfId="1486"/>
    <cellStyle name="60% - 강조색1 18" xfId="1487"/>
    <cellStyle name="60% - 강조색1 19" xfId="1488"/>
    <cellStyle name="60% - 강조색1 2" xfId="31"/>
    <cellStyle name="60% - 강조색1 2 10" xfId="1489"/>
    <cellStyle name="60% - 강조색1 2 11" xfId="1490"/>
    <cellStyle name="60% - 강조색1 2 12" xfId="1491"/>
    <cellStyle name="60% - 강조색1 2 13" xfId="1492"/>
    <cellStyle name="60% - 강조색1 2 14" xfId="1493"/>
    <cellStyle name="60% - 강조색1 2 15" xfId="1494"/>
    <cellStyle name="60% - 강조색1 2 16" xfId="1495"/>
    <cellStyle name="60% - 강조색1 2 17" xfId="1496"/>
    <cellStyle name="60% - 강조색1 2 18" xfId="1497"/>
    <cellStyle name="60% - 강조색1 2 19" xfId="1498"/>
    <cellStyle name="60% - 강조색1 2 2" xfId="1499"/>
    <cellStyle name="60% - 강조색1 2 2 2" xfId="1500"/>
    <cellStyle name="60% - 강조색1 2 2 2 2" xfId="1501"/>
    <cellStyle name="60% - 강조색1 2 20" xfId="1502"/>
    <cellStyle name="60% - 강조색1 2 21" xfId="1503"/>
    <cellStyle name="60% - 강조색1 2 22" xfId="1504"/>
    <cellStyle name="60% - 강조색1 2 23" xfId="1505"/>
    <cellStyle name="60% - 강조색1 2 24" xfId="1506"/>
    <cellStyle name="60% - 강조색1 2 25" xfId="1507"/>
    <cellStyle name="60% - 강조색1 2 26" xfId="1508"/>
    <cellStyle name="60% - 강조색1 2 27" xfId="1509"/>
    <cellStyle name="60% - 강조색1 2 28" xfId="1510"/>
    <cellStyle name="60% - 강조색1 2 29" xfId="1511"/>
    <cellStyle name="60% - 강조색1 2 3" xfId="1512"/>
    <cellStyle name="60% - 강조색1 2 3 2" xfId="1513"/>
    <cellStyle name="60% - 강조색1 2 3 2 2" xfId="1514"/>
    <cellStyle name="60% - 강조색1 2 3 3" xfId="1515"/>
    <cellStyle name="60% - 강조색1 2 30" xfId="1516"/>
    <cellStyle name="60% - 강조색1 2 31" xfId="1517"/>
    <cellStyle name="60% - 강조색1 2 32" xfId="1518"/>
    <cellStyle name="60% - 강조색1 2 33" xfId="1519"/>
    <cellStyle name="60% - 강조색1 2 34" xfId="1520"/>
    <cellStyle name="60% - 강조색1 2 35" xfId="1521"/>
    <cellStyle name="60% - 강조색1 2 36" xfId="1522"/>
    <cellStyle name="60% - 강조색1 2 37" xfId="1523"/>
    <cellStyle name="60% - 강조색1 2 38" xfId="1524"/>
    <cellStyle name="60% - 강조색1 2 39" xfId="1525"/>
    <cellStyle name="60% - 강조색1 2 4" xfId="1526"/>
    <cellStyle name="60% - 강조색1 2 4 2" xfId="1527"/>
    <cellStyle name="60% - 강조색1 2 40" xfId="1528"/>
    <cellStyle name="60% - 강조색1 2 41" xfId="1529"/>
    <cellStyle name="60% - 강조색1 2 42" xfId="1530"/>
    <cellStyle name="60% - 강조색1 2 43" xfId="1531"/>
    <cellStyle name="60% - 강조색1 2 44" xfId="1532"/>
    <cellStyle name="60% - 강조색1 2 44 2" xfId="9855"/>
    <cellStyle name="60% - 강조색1 2 44 3" xfId="18792"/>
    <cellStyle name="60% - 강조색1 2 45" xfId="1533"/>
    <cellStyle name="60% - 강조색1 2 46" xfId="9810"/>
    <cellStyle name="60% - 강조색1 2 5" xfId="1534"/>
    <cellStyle name="60% - 강조색1 2 5 2" xfId="1535"/>
    <cellStyle name="60% - 강조색1 2 6" xfId="1536"/>
    <cellStyle name="60% - 강조색1 2 7" xfId="1537"/>
    <cellStyle name="60% - 강조색1 2 8" xfId="1538"/>
    <cellStyle name="60% - 강조색1 2 9" xfId="1539"/>
    <cellStyle name="60% - 강조색1 20" xfId="1540"/>
    <cellStyle name="60% - 강조색1 21" xfId="1541"/>
    <cellStyle name="60% - 강조색1 22" xfId="1542"/>
    <cellStyle name="60% - 강조색1 23" xfId="1543"/>
    <cellStyle name="60% - 강조색1 24" xfId="1544"/>
    <cellStyle name="60% - 강조색1 25" xfId="1545"/>
    <cellStyle name="60% - 강조색1 26" xfId="1546"/>
    <cellStyle name="60% - 강조색1 27" xfId="1547"/>
    <cellStyle name="60% - 강조색1 28" xfId="1548"/>
    <cellStyle name="60% - 강조색1 29" xfId="1549"/>
    <cellStyle name="60% - 강조색1 3" xfId="1550"/>
    <cellStyle name="60% - 강조색1 3 2" xfId="1551"/>
    <cellStyle name="60% - 강조색1 30" xfId="1552"/>
    <cellStyle name="60% - 강조색1 31" xfId="1553"/>
    <cellStyle name="60% - 강조색1 32" xfId="1554"/>
    <cellStyle name="60% - 강조색1 33" xfId="1555"/>
    <cellStyle name="60% - 강조색1 34" xfId="1556"/>
    <cellStyle name="60% - 강조색1 35" xfId="1557"/>
    <cellStyle name="60% - 강조색1 36" xfId="1558"/>
    <cellStyle name="60% - 강조색1 37" xfId="1559"/>
    <cellStyle name="60% - 강조색1 38" xfId="1560"/>
    <cellStyle name="60% - 강조색1 39" xfId="1561"/>
    <cellStyle name="60% - 강조색1 4" xfId="1562"/>
    <cellStyle name="60% - 강조색1 4 2" xfId="1563"/>
    <cellStyle name="60% - 강조색1 40" xfId="1564"/>
    <cellStyle name="60% - 강조색1 41" xfId="1565"/>
    <cellStyle name="60% - 강조색1 42" xfId="1566"/>
    <cellStyle name="60% - 강조색1 43" xfId="1567"/>
    <cellStyle name="60% - 강조색1 44" xfId="1568"/>
    <cellStyle name="60% - 강조색1 45" xfId="1569"/>
    <cellStyle name="60% - 강조색1 46" xfId="1570"/>
    <cellStyle name="60% - 강조색1 47" xfId="1571"/>
    <cellStyle name="60% - 강조색1 47 2" xfId="9856"/>
    <cellStyle name="60% - 강조색1 47 3" xfId="18793"/>
    <cellStyle name="60% - 강조색1 48" xfId="1572"/>
    <cellStyle name="60% - 강조색1 49" xfId="9809"/>
    <cellStyle name="60% - 강조색1 5" xfId="1573"/>
    <cellStyle name="60% - 강조색1 50" xfId="18868"/>
    <cellStyle name="60% - 강조색1 6" xfId="1574"/>
    <cellStyle name="60% - 강조색1 7" xfId="1575"/>
    <cellStyle name="60% - 강조색1 8" xfId="1576"/>
    <cellStyle name="60% - 강조색1 9" xfId="1577"/>
    <cellStyle name="60% - 강조색2" xfId="32" builtinId="36" customBuiltin="1"/>
    <cellStyle name="60% - 강조색2 10" xfId="1578"/>
    <cellStyle name="60% - 강조색2 11" xfId="1579"/>
    <cellStyle name="60% - 강조색2 12" xfId="1580"/>
    <cellStyle name="60% - 강조색2 13" xfId="1581"/>
    <cellStyle name="60% - 강조색2 14" xfId="1582"/>
    <cellStyle name="60% - 강조색2 15" xfId="1583"/>
    <cellStyle name="60% - 강조색2 16" xfId="1584"/>
    <cellStyle name="60% - 강조색2 17" xfId="1585"/>
    <cellStyle name="60% - 강조색2 18" xfId="1586"/>
    <cellStyle name="60% - 강조색2 19" xfId="1587"/>
    <cellStyle name="60% - 강조색2 2" xfId="33"/>
    <cellStyle name="60% - 강조색2 2 10" xfId="1588"/>
    <cellStyle name="60% - 강조색2 2 11" xfId="1589"/>
    <cellStyle name="60% - 강조색2 2 12" xfId="1590"/>
    <cellStyle name="60% - 강조색2 2 13" xfId="1591"/>
    <cellStyle name="60% - 강조색2 2 14" xfId="1592"/>
    <cellStyle name="60% - 강조색2 2 15" xfId="1593"/>
    <cellStyle name="60% - 강조색2 2 16" xfId="1594"/>
    <cellStyle name="60% - 강조색2 2 17" xfId="1595"/>
    <cellStyle name="60% - 강조색2 2 18" xfId="1596"/>
    <cellStyle name="60% - 강조색2 2 19" xfId="1597"/>
    <cellStyle name="60% - 강조색2 2 2" xfId="1598"/>
    <cellStyle name="60% - 강조색2 2 2 2" xfId="1599"/>
    <cellStyle name="60% - 강조색2 2 2 2 2" xfId="1600"/>
    <cellStyle name="60% - 강조색2 2 20" xfId="1601"/>
    <cellStyle name="60% - 강조색2 2 21" xfId="1602"/>
    <cellStyle name="60% - 강조색2 2 22" xfId="1603"/>
    <cellStyle name="60% - 강조색2 2 23" xfId="1604"/>
    <cellStyle name="60% - 강조색2 2 24" xfId="1605"/>
    <cellStyle name="60% - 강조색2 2 25" xfId="1606"/>
    <cellStyle name="60% - 강조색2 2 26" xfId="1607"/>
    <cellStyle name="60% - 강조색2 2 27" xfId="1608"/>
    <cellStyle name="60% - 강조색2 2 28" xfId="1609"/>
    <cellStyle name="60% - 강조색2 2 29" xfId="1610"/>
    <cellStyle name="60% - 강조색2 2 3" xfId="1611"/>
    <cellStyle name="60% - 강조색2 2 3 2" xfId="1612"/>
    <cellStyle name="60% - 강조색2 2 3 2 2" xfId="1613"/>
    <cellStyle name="60% - 강조색2 2 3 3" xfId="1614"/>
    <cellStyle name="60% - 강조색2 2 30" xfId="1615"/>
    <cellStyle name="60% - 강조색2 2 31" xfId="1616"/>
    <cellStyle name="60% - 강조색2 2 32" xfId="1617"/>
    <cellStyle name="60% - 강조색2 2 33" xfId="1618"/>
    <cellStyle name="60% - 강조색2 2 34" xfId="1619"/>
    <cellStyle name="60% - 강조색2 2 35" xfId="1620"/>
    <cellStyle name="60% - 강조색2 2 36" xfId="1621"/>
    <cellStyle name="60% - 강조색2 2 37" xfId="1622"/>
    <cellStyle name="60% - 강조색2 2 38" xfId="1623"/>
    <cellStyle name="60% - 강조색2 2 39" xfId="1624"/>
    <cellStyle name="60% - 강조색2 2 4" xfId="1625"/>
    <cellStyle name="60% - 강조색2 2 4 2" xfId="1626"/>
    <cellStyle name="60% - 강조색2 2 40" xfId="1627"/>
    <cellStyle name="60% - 강조색2 2 41" xfId="1628"/>
    <cellStyle name="60% - 강조색2 2 42" xfId="1629"/>
    <cellStyle name="60% - 강조색2 2 43" xfId="1630"/>
    <cellStyle name="60% - 강조색2 2 44" xfId="1631"/>
    <cellStyle name="60% - 강조색2 2 45" xfId="1632"/>
    <cellStyle name="60% - 강조색2 2 5" xfId="1633"/>
    <cellStyle name="60% - 강조색2 2 5 2" xfId="1634"/>
    <cellStyle name="60% - 강조색2 2 6" xfId="1635"/>
    <cellStyle name="60% - 강조색2 2 7" xfId="1636"/>
    <cellStyle name="60% - 강조색2 2 8" xfId="1637"/>
    <cellStyle name="60% - 강조색2 2 9" xfId="1638"/>
    <cellStyle name="60% - 강조색2 20" xfId="1639"/>
    <cellStyle name="60% - 강조색2 21" xfId="1640"/>
    <cellStyle name="60% - 강조색2 22" xfId="1641"/>
    <cellStyle name="60% - 강조색2 23" xfId="1642"/>
    <cellStyle name="60% - 강조색2 24" xfId="1643"/>
    <cellStyle name="60% - 강조색2 25" xfId="1644"/>
    <cellStyle name="60% - 강조색2 26" xfId="1645"/>
    <cellStyle name="60% - 강조색2 27" xfId="1646"/>
    <cellStyle name="60% - 강조색2 28" xfId="1647"/>
    <cellStyle name="60% - 강조색2 29" xfId="1648"/>
    <cellStyle name="60% - 강조색2 3" xfId="1649"/>
    <cellStyle name="60% - 강조색2 3 2" xfId="1650"/>
    <cellStyle name="60% - 강조색2 30" xfId="1651"/>
    <cellStyle name="60% - 강조색2 31" xfId="1652"/>
    <cellStyle name="60% - 강조색2 32" xfId="1653"/>
    <cellStyle name="60% - 강조색2 33" xfId="1654"/>
    <cellStyle name="60% - 강조색2 34" xfId="1655"/>
    <cellStyle name="60% - 강조색2 35" xfId="1656"/>
    <cellStyle name="60% - 강조색2 36" xfId="1657"/>
    <cellStyle name="60% - 강조색2 37" xfId="1658"/>
    <cellStyle name="60% - 강조색2 38" xfId="1659"/>
    <cellStyle name="60% - 강조색2 39" xfId="1660"/>
    <cellStyle name="60% - 강조색2 4" xfId="1661"/>
    <cellStyle name="60% - 강조색2 4 2" xfId="1662"/>
    <cellStyle name="60% - 강조색2 40" xfId="1663"/>
    <cellStyle name="60% - 강조색2 41" xfId="1664"/>
    <cellStyle name="60% - 강조색2 42" xfId="1665"/>
    <cellStyle name="60% - 강조색2 43" xfId="1666"/>
    <cellStyle name="60% - 강조색2 44" xfId="1667"/>
    <cellStyle name="60% - 강조색2 45" xfId="1668"/>
    <cellStyle name="60% - 강조색2 46" xfId="1669"/>
    <cellStyle name="60% - 강조색2 47" xfId="1670"/>
    <cellStyle name="60% - 강조색2 47 2" xfId="9857"/>
    <cellStyle name="60% - 강조색2 47 3" xfId="18794"/>
    <cellStyle name="60% - 강조색2 48" xfId="1671"/>
    <cellStyle name="60% - 강조색2 49" xfId="9811"/>
    <cellStyle name="60% - 강조색2 5" xfId="1672"/>
    <cellStyle name="60% - 강조색2 50" xfId="18872"/>
    <cellStyle name="60% - 강조색2 6" xfId="1673"/>
    <cellStyle name="60% - 강조색2 7" xfId="1674"/>
    <cellStyle name="60% - 강조색2 8" xfId="1675"/>
    <cellStyle name="60% - 강조색2 9" xfId="1676"/>
    <cellStyle name="60% - 강조색3" xfId="34" builtinId="40" customBuiltin="1"/>
    <cellStyle name="60% - 강조색3 10" xfId="1677"/>
    <cellStyle name="60% - 강조색3 11" xfId="1678"/>
    <cellStyle name="60% - 강조색3 12" xfId="1679"/>
    <cellStyle name="60% - 강조색3 13" xfId="1680"/>
    <cellStyle name="60% - 강조색3 14" xfId="1681"/>
    <cellStyle name="60% - 강조색3 15" xfId="1682"/>
    <cellStyle name="60% - 강조색3 16" xfId="1683"/>
    <cellStyle name="60% - 강조색3 17" xfId="1684"/>
    <cellStyle name="60% - 강조색3 18" xfId="1685"/>
    <cellStyle name="60% - 강조색3 19" xfId="1686"/>
    <cellStyle name="60% - 강조색3 2" xfId="35"/>
    <cellStyle name="60% - 강조색3 2 10" xfId="1687"/>
    <cellStyle name="60% - 강조색3 2 11" xfId="1688"/>
    <cellStyle name="60% - 강조색3 2 12" xfId="1689"/>
    <cellStyle name="60% - 강조색3 2 13" xfId="1690"/>
    <cellStyle name="60% - 강조색3 2 14" xfId="1691"/>
    <cellStyle name="60% - 강조색3 2 15" xfId="1692"/>
    <cellStyle name="60% - 강조색3 2 16" xfId="1693"/>
    <cellStyle name="60% - 강조색3 2 17" xfId="1694"/>
    <cellStyle name="60% - 강조색3 2 18" xfId="1695"/>
    <cellStyle name="60% - 강조색3 2 19" xfId="1696"/>
    <cellStyle name="60% - 강조색3 2 2" xfId="36"/>
    <cellStyle name="60% - 강조색3 2 2 2" xfId="1697"/>
    <cellStyle name="60% - 강조색3 2 2 2 2" xfId="1698"/>
    <cellStyle name="60% - 강조색3 2 2 2 3" xfId="1699"/>
    <cellStyle name="60% - 강조색3 2 2 2 4" xfId="1700"/>
    <cellStyle name="60% - 강조색3 2 2 2 5" xfId="1701"/>
    <cellStyle name="60% - 강조색3 2 2 3" xfId="1702"/>
    <cellStyle name="60% - 강조색3 2 2 3 2" xfId="1703"/>
    <cellStyle name="60% - 강조색3 2 2 4" xfId="1704"/>
    <cellStyle name="60% - 강조색3 2 2 5" xfId="1705"/>
    <cellStyle name="60% - 강조색3 2 20" xfId="1706"/>
    <cellStyle name="60% - 강조색3 2 21" xfId="1707"/>
    <cellStyle name="60% - 강조색3 2 22" xfId="1708"/>
    <cellStyle name="60% - 강조색3 2 23" xfId="1709"/>
    <cellStyle name="60% - 강조색3 2 24" xfId="1710"/>
    <cellStyle name="60% - 강조색3 2 25" xfId="1711"/>
    <cellStyle name="60% - 강조색3 2 26" xfId="1712"/>
    <cellStyle name="60% - 강조색3 2 27" xfId="1713"/>
    <cellStyle name="60% - 강조색3 2 28" xfId="1714"/>
    <cellStyle name="60% - 강조색3 2 29" xfId="1715"/>
    <cellStyle name="60% - 강조색3 2 3" xfId="1716"/>
    <cellStyle name="60% - 강조색3 2 3 2" xfId="1717"/>
    <cellStyle name="60% - 강조색3 2 3 3" xfId="1718"/>
    <cellStyle name="60% - 강조색3 2 3 4" xfId="1719"/>
    <cellStyle name="60% - 강조색3 2 3 5" xfId="1720"/>
    <cellStyle name="60% - 강조색3 2 3 6" xfId="1721"/>
    <cellStyle name="60% - 강조색3 2 30" xfId="1722"/>
    <cellStyle name="60% - 강조색3 2 31" xfId="1723"/>
    <cellStyle name="60% - 강조색3 2 32" xfId="1724"/>
    <cellStyle name="60% - 강조색3 2 33" xfId="1725"/>
    <cellStyle name="60% - 강조색3 2 34" xfId="1726"/>
    <cellStyle name="60% - 강조색3 2 35" xfId="1727"/>
    <cellStyle name="60% - 강조색3 2 36" xfId="1728"/>
    <cellStyle name="60% - 강조색3 2 37" xfId="1729"/>
    <cellStyle name="60% - 강조색3 2 38" xfId="1730"/>
    <cellStyle name="60% - 강조색3 2 39" xfId="1731"/>
    <cellStyle name="60% - 강조색3 2 4" xfId="1732"/>
    <cellStyle name="60% - 강조색3 2 4 2" xfId="1733"/>
    <cellStyle name="60% - 강조색3 2 4 3" xfId="1734"/>
    <cellStyle name="60% - 강조색3 2 40" xfId="1735"/>
    <cellStyle name="60% - 강조색3 2 41" xfId="1736"/>
    <cellStyle name="60% - 강조색3 2 42" xfId="1737"/>
    <cellStyle name="60% - 강조색3 2 43" xfId="1738"/>
    <cellStyle name="60% - 강조색3 2 44" xfId="1739"/>
    <cellStyle name="60% - 강조색3 2 45" xfId="1740"/>
    <cellStyle name="60% - 강조색3 2 5" xfId="1741"/>
    <cellStyle name="60% - 강조색3 2 5 2" xfId="1742"/>
    <cellStyle name="60% - 강조색3 2 5 3" xfId="1743"/>
    <cellStyle name="60% - 강조색3 2 6" xfId="1744"/>
    <cellStyle name="60% - 강조색3 2 6 2" xfId="1745"/>
    <cellStyle name="60% - 강조색3 2 7" xfId="1746"/>
    <cellStyle name="60% - 강조색3 2 7 2" xfId="1747"/>
    <cellStyle name="60% - 강조색3 2 8" xfId="1748"/>
    <cellStyle name="60% - 강조색3 2 9" xfId="1749"/>
    <cellStyle name="60% - 강조색3 20" xfId="1750"/>
    <cellStyle name="60% - 강조색3 21" xfId="1751"/>
    <cellStyle name="60% - 강조색3 22" xfId="1752"/>
    <cellStyle name="60% - 강조색3 23" xfId="1753"/>
    <cellStyle name="60% - 강조색3 24" xfId="1754"/>
    <cellStyle name="60% - 강조색3 25" xfId="1755"/>
    <cellStyle name="60% - 강조색3 26" xfId="1756"/>
    <cellStyle name="60% - 강조색3 27" xfId="1757"/>
    <cellStyle name="60% - 강조색3 28" xfId="1758"/>
    <cellStyle name="60% - 강조색3 29" xfId="1759"/>
    <cellStyle name="60% - 강조색3 3" xfId="1760"/>
    <cellStyle name="60% - 강조색3 3 2" xfId="1761"/>
    <cellStyle name="60% - 강조색3 3 2 2" xfId="1762"/>
    <cellStyle name="60% - 강조색3 3 2 3" xfId="1763"/>
    <cellStyle name="60% - 강조색3 3 2 4" xfId="1764"/>
    <cellStyle name="60% - 강조색3 3 2 5" xfId="1765"/>
    <cellStyle name="60% - 강조색3 3 3" xfId="1766"/>
    <cellStyle name="60% - 강조색3 3 4" xfId="1767"/>
    <cellStyle name="60% - 강조색3 3 5" xfId="1768"/>
    <cellStyle name="60% - 강조색3 3 6" xfId="1769"/>
    <cellStyle name="60% - 강조색3 30" xfId="1770"/>
    <cellStyle name="60% - 강조색3 31" xfId="1771"/>
    <cellStyle name="60% - 강조색3 32" xfId="1772"/>
    <cellStyle name="60% - 강조색3 33" xfId="1773"/>
    <cellStyle name="60% - 강조색3 34" xfId="1774"/>
    <cellStyle name="60% - 강조색3 35" xfId="1775"/>
    <cellStyle name="60% - 강조색3 36" xfId="1776"/>
    <cellStyle name="60% - 강조색3 37" xfId="1777"/>
    <cellStyle name="60% - 강조색3 38" xfId="1778"/>
    <cellStyle name="60% - 강조색3 39" xfId="1779"/>
    <cellStyle name="60% - 강조색3 4" xfId="1780"/>
    <cellStyle name="60% - 강조색3 4 2" xfId="1781"/>
    <cellStyle name="60% - 강조색3 4 2 2" xfId="1782"/>
    <cellStyle name="60% - 강조색3 4 2 3" xfId="1783"/>
    <cellStyle name="60% - 강조색3 4 2 4" xfId="1784"/>
    <cellStyle name="60% - 강조색3 4 2 5" xfId="1785"/>
    <cellStyle name="60% - 강조색3 4 3" xfId="1786"/>
    <cellStyle name="60% - 강조색3 4 4" xfId="1787"/>
    <cellStyle name="60% - 강조색3 4 5" xfId="1788"/>
    <cellStyle name="60% - 강조색3 4 6" xfId="1789"/>
    <cellStyle name="60% - 강조색3 40" xfId="1790"/>
    <cellStyle name="60% - 강조색3 41" xfId="1791"/>
    <cellStyle name="60% - 강조색3 42" xfId="1792"/>
    <cellStyle name="60% - 강조색3 43" xfId="1793"/>
    <cellStyle name="60% - 강조색3 44" xfId="1794"/>
    <cellStyle name="60% - 강조색3 45" xfId="1795"/>
    <cellStyle name="60% - 강조색3 46" xfId="1796"/>
    <cellStyle name="60% - 강조색3 47" xfId="1797"/>
    <cellStyle name="60% - 강조색3 48" xfId="1798"/>
    <cellStyle name="60% - 강조색3 49" xfId="18876"/>
    <cellStyle name="60% - 강조색3 5" xfId="1799"/>
    <cellStyle name="60% - 강조색3 5 2" xfId="1800"/>
    <cellStyle name="60% - 강조색3 5 3" xfId="1801"/>
    <cellStyle name="60% - 강조색3 5 4" xfId="1802"/>
    <cellStyle name="60% - 강조색3 5 5" xfId="1803"/>
    <cellStyle name="60% - 강조색3 6" xfId="1804"/>
    <cellStyle name="60% - 강조색3 6 2" xfId="1805"/>
    <cellStyle name="60% - 강조색3 6 3" xfId="1806"/>
    <cellStyle name="60% - 강조색3 6 4" xfId="1807"/>
    <cellStyle name="60% - 강조색3 6 5" xfId="1808"/>
    <cellStyle name="60% - 강조색3 7" xfId="1809"/>
    <cellStyle name="60% - 강조색3 7 2" xfId="1810"/>
    <cellStyle name="60% - 강조색3 7 3" xfId="1811"/>
    <cellStyle name="60% - 강조색3 8" xfId="1812"/>
    <cellStyle name="60% - 강조색3 9" xfId="1813"/>
    <cellStyle name="60% - 강조색4" xfId="37" builtinId="44" customBuiltin="1"/>
    <cellStyle name="60% - 강조색4 10" xfId="1814"/>
    <cellStyle name="60% - 강조색4 11" xfId="1815"/>
    <cellStyle name="60% - 강조색4 12" xfId="1816"/>
    <cellStyle name="60% - 강조색4 13" xfId="1817"/>
    <cellStyle name="60% - 강조색4 14" xfId="1818"/>
    <cellStyle name="60% - 강조색4 15" xfId="1819"/>
    <cellStyle name="60% - 강조색4 16" xfId="1820"/>
    <cellStyle name="60% - 강조색4 17" xfId="1821"/>
    <cellStyle name="60% - 강조색4 18" xfId="1822"/>
    <cellStyle name="60% - 강조색4 19" xfId="1823"/>
    <cellStyle name="60% - 강조색4 2" xfId="38"/>
    <cellStyle name="60% - 강조색4 2 10" xfId="1824"/>
    <cellStyle name="60% - 강조색4 2 11" xfId="1825"/>
    <cellStyle name="60% - 강조색4 2 12" xfId="1826"/>
    <cellStyle name="60% - 강조색4 2 13" xfId="1827"/>
    <cellStyle name="60% - 강조색4 2 14" xfId="1828"/>
    <cellStyle name="60% - 강조색4 2 15" xfId="1829"/>
    <cellStyle name="60% - 강조색4 2 16" xfId="1830"/>
    <cellStyle name="60% - 강조색4 2 17" xfId="1831"/>
    <cellStyle name="60% - 강조색4 2 18" xfId="1832"/>
    <cellStyle name="60% - 강조색4 2 19" xfId="1833"/>
    <cellStyle name="60% - 강조색4 2 2" xfId="39"/>
    <cellStyle name="60% - 강조색4 2 2 2" xfId="1834"/>
    <cellStyle name="60% - 강조색4 2 2 2 2" xfId="1835"/>
    <cellStyle name="60% - 강조색4 2 2 2 3" xfId="1836"/>
    <cellStyle name="60% - 강조색4 2 2 2 4" xfId="1837"/>
    <cellStyle name="60% - 강조색4 2 2 2 5" xfId="1838"/>
    <cellStyle name="60% - 강조색4 2 2 3" xfId="1839"/>
    <cellStyle name="60% - 강조색4 2 2 3 2" xfId="1840"/>
    <cellStyle name="60% - 강조색4 2 2 4" xfId="1841"/>
    <cellStyle name="60% - 강조색4 2 2 5" xfId="1842"/>
    <cellStyle name="60% - 강조색4 2 20" xfId="1843"/>
    <cellStyle name="60% - 강조색4 2 21" xfId="1844"/>
    <cellStyle name="60% - 강조색4 2 22" xfId="1845"/>
    <cellStyle name="60% - 강조색4 2 23" xfId="1846"/>
    <cellStyle name="60% - 강조색4 2 24" xfId="1847"/>
    <cellStyle name="60% - 강조색4 2 25" xfId="1848"/>
    <cellStyle name="60% - 강조색4 2 26" xfId="1849"/>
    <cellStyle name="60% - 강조색4 2 27" xfId="1850"/>
    <cellStyle name="60% - 강조색4 2 28" xfId="1851"/>
    <cellStyle name="60% - 강조색4 2 29" xfId="1852"/>
    <cellStyle name="60% - 강조색4 2 3" xfId="1853"/>
    <cellStyle name="60% - 강조색4 2 3 2" xfId="1854"/>
    <cellStyle name="60% - 강조색4 2 3 3" xfId="1855"/>
    <cellStyle name="60% - 강조색4 2 3 4" xfId="1856"/>
    <cellStyle name="60% - 강조색4 2 3 5" xfId="1857"/>
    <cellStyle name="60% - 강조색4 2 3 6" xfId="1858"/>
    <cellStyle name="60% - 강조색4 2 30" xfId="1859"/>
    <cellStyle name="60% - 강조색4 2 31" xfId="1860"/>
    <cellStyle name="60% - 강조색4 2 32" xfId="1861"/>
    <cellStyle name="60% - 강조색4 2 33" xfId="1862"/>
    <cellStyle name="60% - 강조색4 2 34" xfId="1863"/>
    <cellStyle name="60% - 강조색4 2 35" xfId="1864"/>
    <cellStyle name="60% - 강조색4 2 36" xfId="1865"/>
    <cellStyle name="60% - 강조색4 2 37" xfId="1866"/>
    <cellStyle name="60% - 강조색4 2 38" xfId="1867"/>
    <cellStyle name="60% - 강조색4 2 39" xfId="1868"/>
    <cellStyle name="60% - 강조색4 2 4" xfId="1869"/>
    <cellStyle name="60% - 강조색4 2 4 2" xfId="1870"/>
    <cellStyle name="60% - 강조색4 2 4 3" xfId="1871"/>
    <cellStyle name="60% - 강조색4 2 40" xfId="1872"/>
    <cellStyle name="60% - 강조색4 2 41" xfId="1873"/>
    <cellStyle name="60% - 강조색4 2 42" xfId="1874"/>
    <cellStyle name="60% - 강조색4 2 43" xfId="1875"/>
    <cellStyle name="60% - 강조색4 2 44" xfId="1876"/>
    <cellStyle name="60% - 강조색4 2 45" xfId="1877"/>
    <cellStyle name="60% - 강조색4 2 5" xfId="1878"/>
    <cellStyle name="60% - 강조색4 2 5 2" xfId="1879"/>
    <cellStyle name="60% - 강조색4 2 5 3" xfId="1880"/>
    <cellStyle name="60% - 강조색4 2 6" xfId="1881"/>
    <cellStyle name="60% - 강조색4 2 6 2" xfId="1882"/>
    <cellStyle name="60% - 강조색4 2 7" xfId="1883"/>
    <cellStyle name="60% - 강조색4 2 7 2" xfId="1884"/>
    <cellStyle name="60% - 강조색4 2 8" xfId="1885"/>
    <cellStyle name="60% - 강조색4 2 9" xfId="1886"/>
    <cellStyle name="60% - 강조색4 20" xfId="1887"/>
    <cellStyle name="60% - 강조색4 21" xfId="1888"/>
    <cellStyle name="60% - 강조색4 22" xfId="1889"/>
    <cellStyle name="60% - 강조색4 23" xfId="1890"/>
    <cellStyle name="60% - 강조색4 24" xfId="1891"/>
    <cellStyle name="60% - 강조색4 25" xfId="1892"/>
    <cellStyle name="60% - 강조색4 26" xfId="1893"/>
    <cellStyle name="60% - 강조색4 27" xfId="1894"/>
    <cellStyle name="60% - 강조색4 28" xfId="1895"/>
    <cellStyle name="60% - 강조색4 29" xfId="1896"/>
    <cellStyle name="60% - 강조색4 3" xfId="1897"/>
    <cellStyle name="60% - 강조색4 3 2" xfId="1898"/>
    <cellStyle name="60% - 강조색4 3 2 2" xfId="1899"/>
    <cellStyle name="60% - 강조색4 3 2 3" xfId="1900"/>
    <cellStyle name="60% - 강조색4 3 2 4" xfId="1901"/>
    <cellStyle name="60% - 강조색4 3 2 5" xfId="1902"/>
    <cellStyle name="60% - 강조색4 3 3" xfId="1903"/>
    <cellStyle name="60% - 강조색4 3 4" xfId="1904"/>
    <cellStyle name="60% - 강조색4 3 5" xfId="1905"/>
    <cellStyle name="60% - 강조색4 3 6" xfId="1906"/>
    <cellStyle name="60% - 강조색4 30" xfId="1907"/>
    <cellStyle name="60% - 강조색4 31" xfId="1908"/>
    <cellStyle name="60% - 강조색4 32" xfId="1909"/>
    <cellStyle name="60% - 강조색4 33" xfId="1910"/>
    <cellStyle name="60% - 강조색4 34" xfId="1911"/>
    <cellStyle name="60% - 강조색4 35" xfId="1912"/>
    <cellStyle name="60% - 강조색4 36" xfId="1913"/>
    <cellStyle name="60% - 강조색4 37" xfId="1914"/>
    <cellStyle name="60% - 강조색4 38" xfId="1915"/>
    <cellStyle name="60% - 강조색4 39" xfId="1916"/>
    <cellStyle name="60% - 강조색4 4" xfId="1917"/>
    <cellStyle name="60% - 강조색4 4 2" xfId="1918"/>
    <cellStyle name="60% - 강조색4 4 2 2" xfId="1919"/>
    <cellStyle name="60% - 강조색4 4 2 3" xfId="1920"/>
    <cellStyle name="60% - 강조색4 4 2 4" xfId="1921"/>
    <cellStyle name="60% - 강조색4 4 2 5" xfId="1922"/>
    <cellStyle name="60% - 강조색4 4 3" xfId="1923"/>
    <cellStyle name="60% - 강조색4 4 4" xfId="1924"/>
    <cellStyle name="60% - 강조색4 4 5" xfId="1925"/>
    <cellStyle name="60% - 강조색4 4 6" xfId="1926"/>
    <cellStyle name="60% - 강조색4 40" xfId="1927"/>
    <cellStyle name="60% - 강조색4 41" xfId="1928"/>
    <cellStyle name="60% - 강조색4 42" xfId="1929"/>
    <cellStyle name="60% - 강조색4 43" xfId="1930"/>
    <cellStyle name="60% - 강조색4 44" xfId="1931"/>
    <cellStyle name="60% - 강조색4 45" xfId="1932"/>
    <cellStyle name="60% - 강조색4 46" xfId="1933"/>
    <cellStyle name="60% - 강조색4 47" xfId="1934"/>
    <cellStyle name="60% - 강조색4 47 2" xfId="9858"/>
    <cellStyle name="60% - 강조색4 47 3" xfId="18795"/>
    <cellStyle name="60% - 강조색4 48" xfId="1935"/>
    <cellStyle name="60% - 강조색4 49" xfId="9812"/>
    <cellStyle name="60% - 강조색4 5" xfId="1936"/>
    <cellStyle name="60% - 강조색4 5 2" xfId="1937"/>
    <cellStyle name="60% - 강조색4 5 3" xfId="1938"/>
    <cellStyle name="60% - 강조색4 5 4" xfId="1939"/>
    <cellStyle name="60% - 강조색4 5 5" xfId="1940"/>
    <cellStyle name="60% - 강조색4 50" xfId="18880"/>
    <cellStyle name="60% - 강조색4 6" xfId="1941"/>
    <cellStyle name="60% - 강조색4 6 2" xfId="1942"/>
    <cellStyle name="60% - 강조색4 6 3" xfId="1943"/>
    <cellStyle name="60% - 강조색4 6 4" xfId="1944"/>
    <cellStyle name="60% - 강조색4 6 5" xfId="1945"/>
    <cellStyle name="60% - 강조색4 7" xfId="1946"/>
    <cellStyle name="60% - 강조색4 7 2" xfId="1947"/>
    <cellStyle name="60% - 강조색4 7 3" xfId="1948"/>
    <cellStyle name="60% - 강조색4 8" xfId="1949"/>
    <cellStyle name="60% - 강조색4 9" xfId="1950"/>
    <cellStyle name="60% - 강조색5" xfId="40" builtinId="48" customBuiltin="1"/>
    <cellStyle name="60% - 강조색5 10" xfId="1951"/>
    <cellStyle name="60% - 강조색5 11" xfId="1952"/>
    <cellStyle name="60% - 강조색5 12" xfId="1953"/>
    <cellStyle name="60% - 강조색5 13" xfId="1954"/>
    <cellStyle name="60% - 강조색5 14" xfId="1955"/>
    <cellStyle name="60% - 강조색5 15" xfId="1956"/>
    <cellStyle name="60% - 강조색5 16" xfId="1957"/>
    <cellStyle name="60% - 강조색5 17" xfId="1958"/>
    <cellStyle name="60% - 강조색5 18" xfId="1959"/>
    <cellStyle name="60% - 강조색5 19" xfId="1960"/>
    <cellStyle name="60% - 강조색5 2" xfId="41"/>
    <cellStyle name="60% - 강조색5 2 10" xfId="1961"/>
    <cellStyle name="60% - 강조색5 2 11" xfId="1962"/>
    <cellStyle name="60% - 강조색5 2 12" xfId="1963"/>
    <cellStyle name="60% - 강조색5 2 13" xfId="1964"/>
    <cellStyle name="60% - 강조색5 2 14" xfId="1965"/>
    <cellStyle name="60% - 강조색5 2 15" xfId="1966"/>
    <cellStyle name="60% - 강조색5 2 16" xfId="1967"/>
    <cellStyle name="60% - 강조색5 2 17" xfId="1968"/>
    <cellStyle name="60% - 강조색5 2 18" xfId="1969"/>
    <cellStyle name="60% - 강조색5 2 19" xfId="1970"/>
    <cellStyle name="60% - 강조색5 2 2" xfId="1971"/>
    <cellStyle name="60% - 강조색5 2 2 2" xfId="1972"/>
    <cellStyle name="60% - 강조색5 2 2 2 2" xfId="1973"/>
    <cellStyle name="60% - 강조색5 2 20" xfId="1974"/>
    <cellStyle name="60% - 강조색5 2 21" xfId="1975"/>
    <cellStyle name="60% - 강조색5 2 22" xfId="1976"/>
    <cellStyle name="60% - 강조색5 2 23" xfId="1977"/>
    <cellStyle name="60% - 강조색5 2 24" xfId="1978"/>
    <cellStyle name="60% - 강조색5 2 25" xfId="1979"/>
    <cellStyle name="60% - 강조색5 2 26" xfId="1980"/>
    <cellStyle name="60% - 강조색5 2 27" xfId="1981"/>
    <cellStyle name="60% - 강조색5 2 28" xfId="1982"/>
    <cellStyle name="60% - 강조색5 2 29" xfId="1983"/>
    <cellStyle name="60% - 강조색5 2 3" xfId="1984"/>
    <cellStyle name="60% - 강조색5 2 3 2" xfId="1985"/>
    <cellStyle name="60% - 강조색5 2 3 2 2" xfId="1986"/>
    <cellStyle name="60% - 강조색5 2 3 3" xfId="1987"/>
    <cellStyle name="60% - 강조색5 2 30" xfId="1988"/>
    <cellStyle name="60% - 강조색5 2 31" xfId="1989"/>
    <cellStyle name="60% - 강조색5 2 32" xfId="1990"/>
    <cellStyle name="60% - 강조색5 2 33" xfId="1991"/>
    <cellStyle name="60% - 강조색5 2 34" xfId="1992"/>
    <cellStyle name="60% - 강조색5 2 35" xfId="1993"/>
    <cellStyle name="60% - 강조색5 2 36" xfId="1994"/>
    <cellStyle name="60% - 강조색5 2 37" xfId="1995"/>
    <cellStyle name="60% - 강조색5 2 38" xfId="1996"/>
    <cellStyle name="60% - 강조색5 2 39" xfId="1997"/>
    <cellStyle name="60% - 강조색5 2 4" xfId="1998"/>
    <cellStyle name="60% - 강조색5 2 4 2" xfId="1999"/>
    <cellStyle name="60% - 강조색5 2 40" xfId="2000"/>
    <cellStyle name="60% - 강조색5 2 41" xfId="2001"/>
    <cellStyle name="60% - 강조색5 2 42" xfId="2002"/>
    <cellStyle name="60% - 강조색5 2 43" xfId="2003"/>
    <cellStyle name="60% - 강조색5 2 44" xfId="2004"/>
    <cellStyle name="60% - 강조색5 2 44 2" xfId="9859"/>
    <cellStyle name="60% - 강조색5 2 44 3" xfId="18796"/>
    <cellStyle name="60% - 강조색5 2 45" xfId="2005"/>
    <cellStyle name="60% - 강조색5 2 46" xfId="9814"/>
    <cellStyle name="60% - 강조색5 2 5" xfId="2006"/>
    <cellStyle name="60% - 강조색5 2 5 2" xfId="2007"/>
    <cellStyle name="60% - 강조색5 2 6" xfId="2008"/>
    <cellStyle name="60% - 강조색5 2 7" xfId="2009"/>
    <cellStyle name="60% - 강조색5 2 8" xfId="2010"/>
    <cellStyle name="60% - 강조색5 2 9" xfId="2011"/>
    <cellStyle name="60% - 강조색5 20" xfId="2012"/>
    <cellStyle name="60% - 강조색5 21" xfId="2013"/>
    <cellStyle name="60% - 강조색5 22" xfId="2014"/>
    <cellStyle name="60% - 강조색5 23" xfId="2015"/>
    <cellStyle name="60% - 강조색5 24" xfId="2016"/>
    <cellStyle name="60% - 강조색5 25" xfId="2017"/>
    <cellStyle name="60% - 강조색5 26" xfId="2018"/>
    <cellStyle name="60% - 강조색5 27" xfId="2019"/>
    <cellStyle name="60% - 강조색5 28" xfId="2020"/>
    <cellStyle name="60% - 강조색5 29" xfId="2021"/>
    <cellStyle name="60% - 강조색5 3" xfId="2022"/>
    <cellStyle name="60% - 강조색5 3 2" xfId="2023"/>
    <cellStyle name="60% - 강조색5 30" xfId="2024"/>
    <cellStyle name="60% - 강조색5 31" xfId="2025"/>
    <cellStyle name="60% - 강조색5 32" xfId="2026"/>
    <cellStyle name="60% - 강조색5 33" xfId="2027"/>
    <cellStyle name="60% - 강조색5 34" xfId="2028"/>
    <cellStyle name="60% - 강조색5 35" xfId="2029"/>
    <cellStyle name="60% - 강조색5 36" xfId="2030"/>
    <cellStyle name="60% - 강조색5 37" xfId="2031"/>
    <cellStyle name="60% - 강조색5 38" xfId="2032"/>
    <cellStyle name="60% - 강조색5 39" xfId="2033"/>
    <cellStyle name="60% - 강조색5 4" xfId="2034"/>
    <cellStyle name="60% - 강조색5 4 2" xfId="2035"/>
    <cellStyle name="60% - 강조색5 40" xfId="2036"/>
    <cellStyle name="60% - 강조색5 41" xfId="2037"/>
    <cellStyle name="60% - 강조색5 42" xfId="2038"/>
    <cellStyle name="60% - 강조색5 43" xfId="2039"/>
    <cellStyle name="60% - 강조색5 44" xfId="2040"/>
    <cellStyle name="60% - 강조색5 45" xfId="2041"/>
    <cellStyle name="60% - 강조색5 46" xfId="2042"/>
    <cellStyle name="60% - 강조색5 47" xfId="2043"/>
    <cellStyle name="60% - 강조색5 47 2" xfId="9860"/>
    <cellStyle name="60% - 강조색5 47 3" xfId="18797"/>
    <cellStyle name="60% - 강조색5 48" xfId="2044"/>
    <cellStyle name="60% - 강조색5 49" xfId="9813"/>
    <cellStyle name="60% - 강조색5 5" xfId="2045"/>
    <cellStyle name="60% - 강조색5 50" xfId="18884"/>
    <cellStyle name="60% - 강조색5 6" xfId="2046"/>
    <cellStyle name="60% - 강조색5 7" xfId="2047"/>
    <cellStyle name="60% - 강조색5 8" xfId="2048"/>
    <cellStyle name="60% - 강조색5 9" xfId="2049"/>
    <cellStyle name="60% - 강조색6" xfId="42" builtinId="52" customBuiltin="1"/>
    <cellStyle name="60% - 강조색6 10" xfId="2050"/>
    <cellStyle name="60% - 강조색6 11" xfId="2051"/>
    <cellStyle name="60% - 강조색6 12" xfId="2052"/>
    <cellStyle name="60% - 강조색6 13" xfId="2053"/>
    <cellStyle name="60% - 강조색6 14" xfId="2054"/>
    <cellStyle name="60% - 강조색6 15" xfId="2055"/>
    <cellStyle name="60% - 강조색6 16" xfId="2056"/>
    <cellStyle name="60% - 강조색6 17" xfId="2057"/>
    <cellStyle name="60% - 강조색6 18" xfId="2058"/>
    <cellStyle name="60% - 강조색6 19" xfId="2059"/>
    <cellStyle name="60% - 강조색6 2" xfId="43"/>
    <cellStyle name="60% - 강조색6 2 10" xfId="2060"/>
    <cellStyle name="60% - 강조색6 2 11" xfId="2061"/>
    <cellStyle name="60% - 강조색6 2 12" xfId="2062"/>
    <cellStyle name="60% - 강조색6 2 13" xfId="2063"/>
    <cellStyle name="60% - 강조색6 2 14" xfId="2064"/>
    <cellStyle name="60% - 강조색6 2 15" xfId="2065"/>
    <cellStyle name="60% - 강조색6 2 16" xfId="2066"/>
    <cellStyle name="60% - 강조색6 2 17" xfId="2067"/>
    <cellStyle name="60% - 강조색6 2 18" xfId="2068"/>
    <cellStyle name="60% - 강조색6 2 19" xfId="2069"/>
    <cellStyle name="60% - 강조색6 2 2" xfId="44"/>
    <cellStyle name="60% - 강조색6 2 2 2" xfId="2070"/>
    <cellStyle name="60% - 강조색6 2 2 2 2" xfId="2071"/>
    <cellStyle name="60% - 강조색6 2 2 2 3" xfId="2072"/>
    <cellStyle name="60% - 강조색6 2 2 2 4" xfId="2073"/>
    <cellStyle name="60% - 강조색6 2 2 2 5" xfId="2074"/>
    <cellStyle name="60% - 강조색6 2 2 3" xfId="2075"/>
    <cellStyle name="60% - 강조색6 2 2 3 2" xfId="2076"/>
    <cellStyle name="60% - 강조색6 2 2 4" xfId="2077"/>
    <cellStyle name="60% - 강조색6 2 2 5" xfId="2078"/>
    <cellStyle name="60% - 강조색6 2 20" xfId="2079"/>
    <cellStyle name="60% - 강조색6 2 21" xfId="2080"/>
    <cellStyle name="60% - 강조색6 2 22" xfId="2081"/>
    <cellStyle name="60% - 강조색6 2 23" xfId="2082"/>
    <cellStyle name="60% - 강조색6 2 24" xfId="2083"/>
    <cellStyle name="60% - 강조색6 2 25" xfId="2084"/>
    <cellStyle name="60% - 강조색6 2 26" xfId="2085"/>
    <cellStyle name="60% - 강조색6 2 27" xfId="2086"/>
    <cellStyle name="60% - 강조색6 2 28" xfId="2087"/>
    <cellStyle name="60% - 강조색6 2 29" xfId="2088"/>
    <cellStyle name="60% - 강조색6 2 3" xfId="2089"/>
    <cellStyle name="60% - 강조색6 2 3 2" xfId="2090"/>
    <cellStyle name="60% - 강조색6 2 3 3" xfId="2091"/>
    <cellStyle name="60% - 강조색6 2 3 4" xfId="2092"/>
    <cellStyle name="60% - 강조색6 2 3 5" xfId="2093"/>
    <cellStyle name="60% - 강조색6 2 3 6" xfId="2094"/>
    <cellStyle name="60% - 강조색6 2 30" xfId="2095"/>
    <cellStyle name="60% - 강조색6 2 31" xfId="2096"/>
    <cellStyle name="60% - 강조색6 2 32" xfId="2097"/>
    <cellStyle name="60% - 강조색6 2 33" xfId="2098"/>
    <cellStyle name="60% - 강조색6 2 34" xfId="2099"/>
    <cellStyle name="60% - 강조색6 2 35" xfId="2100"/>
    <cellStyle name="60% - 강조색6 2 36" xfId="2101"/>
    <cellStyle name="60% - 강조색6 2 37" xfId="2102"/>
    <cellStyle name="60% - 강조색6 2 38" xfId="2103"/>
    <cellStyle name="60% - 강조색6 2 39" xfId="2104"/>
    <cellStyle name="60% - 강조색6 2 4" xfId="2105"/>
    <cellStyle name="60% - 강조색6 2 4 2" xfId="2106"/>
    <cellStyle name="60% - 강조색6 2 4 3" xfId="2107"/>
    <cellStyle name="60% - 강조색6 2 40" xfId="2108"/>
    <cellStyle name="60% - 강조색6 2 41" xfId="2109"/>
    <cellStyle name="60% - 강조색6 2 42" xfId="2110"/>
    <cellStyle name="60% - 강조색6 2 43" xfId="2111"/>
    <cellStyle name="60% - 강조색6 2 44" xfId="2112"/>
    <cellStyle name="60% - 강조색6 2 45" xfId="2113"/>
    <cellStyle name="60% - 강조색6 2 5" xfId="2114"/>
    <cellStyle name="60% - 강조색6 2 5 2" xfId="2115"/>
    <cellStyle name="60% - 강조색6 2 5 3" xfId="2116"/>
    <cellStyle name="60% - 강조색6 2 6" xfId="2117"/>
    <cellStyle name="60% - 강조색6 2 6 2" xfId="2118"/>
    <cellStyle name="60% - 강조색6 2 7" xfId="2119"/>
    <cellStyle name="60% - 강조색6 2 7 2" xfId="2120"/>
    <cellStyle name="60% - 강조색6 2 8" xfId="2121"/>
    <cellStyle name="60% - 강조색6 2 9" xfId="2122"/>
    <cellStyle name="60% - 강조색6 20" xfId="2123"/>
    <cellStyle name="60% - 강조색6 21" xfId="2124"/>
    <cellStyle name="60% - 강조색6 22" xfId="2125"/>
    <cellStyle name="60% - 강조색6 23" xfId="2126"/>
    <cellStyle name="60% - 강조색6 24" xfId="2127"/>
    <cellStyle name="60% - 강조색6 25" xfId="2128"/>
    <cellStyle name="60% - 강조색6 26" xfId="2129"/>
    <cellStyle name="60% - 강조색6 27" xfId="2130"/>
    <cellStyle name="60% - 강조색6 28" xfId="2131"/>
    <cellStyle name="60% - 강조색6 29" xfId="2132"/>
    <cellStyle name="60% - 강조색6 3" xfId="2133"/>
    <cellStyle name="60% - 강조색6 3 2" xfId="2134"/>
    <cellStyle name="60% - 강조색6 3 2 2" xfId="2135"/>
    <cellStyle name="60% - 강조색6 3 2 3" xfId="2136"/>
    <cellStyle name="60% - 강조색6 3 2 4" xfId="2137"/>
    <cellStyle name="60% - 강조색6 3 2 5" xfId="2138"/>
    <cellStyle name="60% - 강조색6 3 3" xfId="2139"/>
    <cellStyle name="60% - 강조색6 3 4" xfId="2140"/>
    <cellStyle name="60% - 강조색6 3 5" xfId="2141"/>
    <cellStyle name="60% - 강조색6 3 6" xfId="2142"/>
    <cellStyle name="60% - 강조색6 30" xfId="2143"/>
    <cellStyle name="60% - 강조색6 31" xfId="2144"/>
    <cellStyle name="60% - 강조색6 32" xfId="2145"/>
    <cellStyle name="60% - 강조색6 33" xfId="2146"/>
    <cellStyle name="60% - 강조색6 34" xfId="2147"/>
    <cellStyle name="60% - 강조색6 35" xfId="2148"/>
    <cellStyle name="60% - 강조색6 36" xfId="2149"/>
    <cellStyle name="60% - 강조색6 37" xfId="2150"/>
    <cellStyle name="60% - 강조색6 38" xfId="2151"/>
    <cellStyle name="60% - 강조색6 39" xfId="2152"/>
    <cellStyle name="60% - 강조색6 4" xfId="2153"/>
    <cellStyle name="60% - 강조색6 4 2" xfId="2154"/>
    <cellStyle name="60% - 강조색6 4 2 2" xfId="2155"/>
    <cellStyle name="60% - 강조색6 4 2 3" xfId="2156"/>
    <cellStyle name="60% - 강조색6 4 2 4" xfId="2157"/>
    <cellStyle name="60% - 강조색6 4 2 5" xfId="2158"/>
    <cellStyle name="60% - 강조색6 4 3" xfId="2159"/>
    <cellStyle name="60% - 강조색6 4 4" xfId="2160"/>
    <cellStyle name="60% - 강조색6 4 5" xfId="2161"/>
    <cellStyle name="60% - 강조색6 4 6" xfId="2162"/>
    <cellStyle name="60% - 강조색6 40" xfId="2163"/>
    <cellStyle name="60% - 강조색6 41" xfId="2164"/>
    <cellStyle name="60% - 강조색6 42" xfId="2165"/>
    <cellStyle name="60% - 강조색6 43" xfId="2166"/>
    <cellStyle name="60% - 강조색6 44" xfId="2167"/>
    <cellStyle name="60% - 강조색6 45" xfId="2168"/>
    <cellStyle name="60% - 강조색6 46" xfId="2169"/>
    <cellStyle name="60% - 강조색6 47" xfId="2170"/>
    <cellStyle name="60% - 강조색6 48" xfId="2171"/>
    <cellStyle name="60% - 강조색6 49" xfId="18888"/>
    <cellStyle name="60% - 강조색6 5" xfId="2172"/>
    <cellStyle name="60% - 강조색6 5 2" xfId="2173"/>
    <cellStyle name="60% - 강조색6 5 3" xfId="2174"/>
    <cellStyle name="60% - 강조색6 5 4" xfId="2175"/>
    <cellStyle name="60% - 강조색6 5 5" xfId="2176"/>
    <cellStyle name="60% - 강조색6 6" xfId="2177"/>
    <cellStyle name="60% - 강조색6 6 2" xfId="2178"/>
    <cellStyle name="60% - 강조색6 6 3" xfId="2179"/>
    <cellStyle name="60% - 강조색6 6 4" xfId="2180"/>
    <cellStyle name="60% - 강조색6 6 5" xfId="2181"/>
    <cellStyle name="60% - 강조색6 7" xfId="2182"/>
    <cellStyle name="60% - 강조색6 7 2" xfId="2183"/>
    <cellStyle name="60% - 강조색6 7 3" xfId="2184"/>
    <cellStyle name="60% - 강조색6 8" xfId="2185"/>
    <cellStyle name="60% - 강조색6 9" xfId="2186"/>
    <cellStyle name="AeE­ [0]_PERSONAL" xfId="18923"/>
    <cellStyle name="AeE­_PERSONAL" xfId="18924"/>
    <cellStyle name="ALIGNMENT" xfId="18925"/>
    <cellStyle name="C￥AØ_PERSONAL" xfId="18926"/>
    <cellStyle name="category" xfId="18927"/>
    <cellStyle name="강조색1" xfId="45" builtinId="29" customBuiltin="1"/>
    <cellStyle name="강조색1 10" xfId="2187"/>
    <cellStyle name="강조색1 11" xfId="2188"/>
    <cellStyle name="강조색1 12" xfId="2189"/>
    <cellStyle name="강조색1 13" xfId="2190"/>
    <cellStyle name="강조색1 14" xfId="2191"/>
    <cellStyle name="강조색1 15" xfId="2192"/>
    <cellStyle name="강조색1 16" xfId="2193"/>
    <cellStyle name="강조색1 17" xfId="2194"/>
    <cellStyle name="강조색1 18" xfId="2195"/>
    <cellStyle name="강조색1 19" xfId="2196"/>
    <cellStyle name="강조색1 2" xfId="46"/>
    <cellStyle name="강조색1 2 10" xfId="2197"/>
    <cellStyle name="강조색1 2 11" xfId="2198"/>
    <cellStyle name="강조색1 2 12" xfId="2199"/>
    <cellStyle name="강조색1 2 13" xfId="2200"/>
    <cellStyle name="강조색1 2 14" xfId="2201"/>
    <cellStyle name="강조색1 2 15" xfId="2202"/>
    <cellStyle name="강조색1 2 16" xfId="2203"/>
    <cellStyle name="강조색1 2 17" xfId="2204"/>
    <cellStyle name="강조색1 2 18" xfId="2205"/>
    <cellStyle name="강조색1 2 19" xfId="2206"/>
    <cellStyle name="강조색1 2 2" xfId="2207"/>
    <cellStyle name="강조색1 2 2 2" xfId="2208"/>
    <cellStyle name="강조색1 2 2 2 2" xfId="2209"/>
    <cellStyle name="강조색1 2 20" xfId="2210"/>
    <cellStyle name="강조색1 2 21" xfId="2211"/>
    <cellStyle name="강조색1 2 22" xfId="2212"/>
    <cellStyle name="강조색1 2 23" xfId="2213"/>
    <cellStyle name="강조색1 2 24" xfId="2214"/>
    <cellStyle name="강조색1 2 25" xfId="2215"/>
    <cellStyle name="강조색1 2 26" xfId="2216"/>
    <cellStyle name="강조색1 2 27" xfId="2217"/>
    <cellStyle name="강조색1 2 28" xfId="2218"/>
    <cellStyle name="강조색1 2 29" xfId="2219"/>
    <cellStyle name="강조색1 2 3" xfId="2220"/>
    <cellStyle name="강조색1 2 3 2" xfId="2221"/>
    <cellStyle name="강조색1 2 3 2 2" xfId="2222"/>
    <cellStyle name="강조색1 2 3 3" xfId="2223"/>
    <cellStyle name="강조색1 2 30" xfId="2224"/>
    <cellStyle name="강조색1 2 31" xfId="2225"/>
    <cellStyle name="강조색1 2 32" xfId="2226"/>
    <cellStyle name="강조색1 2 33" xfId="2227"/>
    <cellStyle name="강조색1 2 34" xfId="2228"/>
    <cellStyle name="강조색1 2 35" xfId="2229"/>
    <cellStyle name="강조색1 2 36" xfId="2230"/>
    <cellStyle name="강조색1 2 37" xfId="2231"/>
    <cellStyle name="강조색1 2 38" xfId="2232"/>
    <cellStyle name="강조색1 2 39" xfId="2233"/>
    <cellStyle name="강조색1 2 4" xfId="2234"/>
    <cellStyle name="강조색1 2 4 2" xfId="2235"/>
    <cellStyle name="강조색1 2 40" xfId="2236"/>
    <cellStyle name="강조색1 2 41" xfId="2237"/>
    <cellStyle name="강조색1 2 42" xfId="2238"/>
    <cellStyle name="강조색1 2 43" xfId="2239"/>
    <cellStyle name="강조색1 2 44" xfId="2240"/>
    <cellStyle name="강조색1 2 44 2" xfId="9861"/>
    <cellStyle name="강조색1 2 44 3" xfId="18798"/>
    <cellStyle name="강조색1 2 45" xfId="2241"/>
    <cellStyle name="강조색1 2 46" xfId="9815"/>
    <cellStyle name="강조색1 2 5" xfId="2242"/>
    <cellStyle name="강조색1 2 5 2" xfId="2243"/>
    <cellStyle name="강조색1 2 6" xfId="2244"/>
    <cellStyle name="강조색1 2 7" xfId="2245"/>
    <cellStyle name="강조색1 2 8" xfId="2246"/>
    <cellStyle name="강조색1 2 9" xfId="2247"/>
    <cellStyle name="강조색1 20" xfId="2248"/>
    <cellStyle name="강조색1 21" xfId="2249"/>
    <cellStyle name="강조색1 22" xfId="2250"/>
    <cellStyle name="강조색1 23" xfId="2251"/>
    <cellStyle name="강조색1 24" xfId="2252"/>
    <cellStyle name="강조색1 25" xfId="2253"/>
    <cellStyle name="강조색1 26" xfId="2254"/>
    <cellStyle name="강조색1 27" xfId="2255"/>
    <cellStyle name="강조색1 28" xfId="2256"/>
    <cellStyle name="강조색1 29" xfId="2257"/>
    <cellStyle name="강조색1 3" xfId="2258"/>
    <cellStyle name="강조색1 3 2" xfId="2259"/>
    <cellStyle name="강조색1 30" xfId="2260"/>
    <cellStyle name="강조색1 31" xfId="2261"/>
    <cellStyle name="강조색1 32" xfId="2262"/>
    <cellStyle name="강조색1 33" xfId="2263"/>
    <cellStyle name="강조색1 34" xfId="2264"/>
    <cellStyle name="강조색1 35" xfId="2265"/>
    <cellStyle name="강조색1 36" xfId="2266"/>
    <cellStyle name="강조색1 37" xfId="2267"/>
    <cellStyle name="강조색1 38" xfId="2268"/>
    <cellStyle name="강조색1 39" xfId="2269"/>
    <cellStyle name="강조색1 4" xfId="2270"/>
    <cellStyle name="강조색1 4 2" xfId="2271"/>
    <cellStyle name="강조색1 40" xfId="2272"/>
    <cellStyle name="강조색1 41" xfId="2273"/>
    <cellStyle name="강조색1 42" xfId="2274"/>
    <cellStyle name="강조색1 43" xfId="2275"/>
    <cellStyle name="강조색1 44" xfId="2276"/>
    <cellStyle name="강조색1 45" xfId="2277"/>
    <cellStyle name="강조색1 46" xfId="2278"/>
    <cellStyle name="강조색1 47" xfId="2279"/>
    <cellStyle name="강조색1 48" xfId="2280"/>
    <cellStyle name="강조색1 49" xfId="18865"/>
    <cellStyle name="강조색1 5" xfId="2281"/>
    <cellStyle name="강조색1 6" xfId="2282"/>
    <cellStyle name="강조색1 7" xfId="2283"/>
    <cellStyle name="강조색1 8" xfId="2284"/>
    <cellStyle name="강조색1 9" xfId="2285"/>
    <cellStyle name="강조색2" xfId="47" builtinId="33" customBuiltin="1"/>
    <cellStyle name="강조색2 10" xfId="2286"/>
    <cellStyle name="강조색2 11" xfId="2287"/>
    <cellStyle name="강조색2 12" xfId="2288"/>
    <cellStyle name="강조색2 13" xfId="2289"/>
    <cellStyle name="강조색2 14" xfId="2290"/>
    <cellStyle name="강조색2 15" xfId="2291"/>
    <cellStyle name="강조색2 16" xfId="2292"/>
    <cellStyle name="강조색2 17" xfId="2293"/>
    <cellStyle name="강조색2 18" xfId="2294"/>
    <cellStyle name="강조색2 19" xfId="2295"/>
    <cellStyle name="강조색2 2" xfId="48"/>
    <cellStyle name="강조색2 2 10" xfId="2296"/>
    <cellStyle name="강조색2 2 11" xfId="2297"/>
    <cellStyle name="강조색2 2 12" xfId="2298"/>
    <cellStyle name="강조색2 2 13" xfId="2299"/>
    <cellStyle name="강조색2 2 14" xfId="2300"/>
    <cellStyle name="강조색2 2 15" xfId="2301"/>
    <cellStyle name="강조색2 2 16" xfId="2302"/>
    <cellStyle name="강조색2 2 17" xfId="2303"/>
    <cellStyle name="강조색2 2 18" xfId="2304"/>
    <cellStyle name="강조색2 2 19" xfId="2305"/>
    <cellStyle name="강조색2 2 2" xfId="2306"/>
    <cellStyle name="강조색2 2 2 2" xfId="2307"/>
    <cellStyle name="강조색2 2 2 2 2" xfId="2308"/>
    <cellStyle name="강조색2 2 20" xfId="2309"/>
    <cellStyle name="강조색2 2 21" xfId="2310"/>
    <cellStyle name="강조색2 2 22" xfId="2311"/>
    <cellStyle name="강조색2 2 23" xfId="2312"/>
    <cellStyle name="강조색2 2 24" xfId="2313"/>
    <cellStyle name="강조색2 2 25" xfId="2314"/>
    <cellStyle name="강조색2 2 26" xfId="2315"/>
    <cellStyle name="강조색2 2 27" xfId="2316"/>
    <cellStyle name="강조색2 2 28" xfId="2317"/>
    <cellStyle name="강조색2 2 29" xfId="2318"/>
    <cellStyle name="강조색2 2 3" xfId="2319"/>
    <cellStyle name="강조색2 2 3 2" xfId="2320"/>
    <cellStyle name="강조색2 2 3 2 2" xfId="2321"/>
    <cellStyle name="강조색2 2 3 3" xfId="2322"/>
    <cellStyle name="강조색2 2 30" xfId="2323"/>
    <cellStyle name="강조색2 2 31" xfId="2324"/>
    <cellStyle name="강조색2 2 32" xfId="2325"/>
    <cellStyle name="강조색2 2 33" xfId="2326"/>
    <cellStyle name="강조색2 2 34" xfId="2327"/>
    <cellStyle name="강조색2 2 35" xfId="2328"/>
    <cellStyle name="강조색2 2 36" xfId="2329"/>
    <cellStyle name="강조색2 2 37" xfId="2330"/>
    <cellStyle name="강조색2 2 38" xfId="2331"/>
    <cellStyle name="강조색2 2 39" xfId="2332"/>
    <cellStyle name="강조색2 2 4" xfId="2333"/>
    <cellStyle name="강조색2 2 4 2" xfId="2334"/>
    <cellStyle name="강조색2 2 40" xfId="2335"/>
    <cellStyle name="강조색2 2 41" xfId="2336"/>
    <cellStyle name="강조색2 2 42" xfId="2337"/>
    <cellStyle name="강조색2 2 43" xfId="2338"/>
    <cellStyle name="강조색2 2 44" xfId="2339"/>
    <cellStyle name="강조색2 2 45" xfId="2340"/>
    <cellStyle name="강조색2 2 5" xfId="2341"/>
    <cellStyle name="강조색2 2 5 2" xfId="2342"/>
    <cellStyle name="강조색2 2 6" xfId="2343"/>
    <cellStyle name="강조색2 2 7" xfId="2344"/>
    <cellStyle name="강조색2 2 8" xfId="2345"/>
    <cellStyle name="강조색2 2 9" xfId="2346"/>
    <cellStyle name="강조색2 20" xfId="2347"/>
    <cellStyle name="강조색2 21" xfId="2348"/>
    <cellStyle name="강조색2 22" xfId="2349"/>
    <cellStyle name="강조색2 23" xfId="2350"/>
    <cellStyle name="강조색2 24" xfId="2351"/>
    <cellStyle name="강조색2 25" xfId="2352"/>
    <cellStyle name="강조색2 26" xfId="2353"/>
    <cellStyle name="강조색2 27" xfId="2354"/>
    <cellStyle name="강조색2 28" xfId="2355"/>
    <cellStyle name="강조색2 29" xfId="2356"/>
    <cellStyle name="강조색2 3" xfId="2357"/>
    <cellStyle name="강조색2 3 2" xfId="2358"/>
    <cellStyle name="강조색2 30" xfId="2359"/>
    <cellStyle name="강조색2 31" xfId="2360"/>
    <cellStyle name="강조색2 32" xfId="2361"/>
    <cellStyle name="강조색2 33" xfId="2362"/>
    <cellStyle name="강조색2 34" xfId="2363"/>
    <cellStyle name="강조색2 35" xfId="2364"/>
    <cellStyle name="강조색2 36" xfId="2365"/>
    <cellStyle name="강조색2 37" xfId="2366"/>
    <cellStyle name="강조색2 38" xfId="2367"/>
    <cellStyle name="강조색2 39" xfId="2368"/>
    <cellStyle name="강조색2 4" xfId="2369"/>
    <cellStyle name="강조색2 4 2" xfId="2370"/>
    <cellStyle name="강조색2 40" xfId="2371"/>
    <cellStyle name="강조색2 41" xfId="2372"/>
    <cellStyle name="강조색2 42" xfId="2373"/>
    <cellStyle name="강조색2 43" xfId="2374"/>
    <cellStyle name="강조색2 44" xfId="2375"/>
    <cellStyle name="강조색2 45" xfId="2376"/>
    <cellStyle name="강조색2 46" xfId="2377"/>
    <cellStyle name="강조색2 47" xfId="2378"/>
    <cellStyle name="강조색2 47 2" xfId="9862"/>
    <cellStyle name="강조색2 47 3" xfId="18799"/>
    <cellStyle name="강조색2 48" xfId="2379"/>
    <cellStyle name="강조색2 49" xfId="9816"/>
    <cellStyle name="강조색2 5" xfId="2380"/>
    <cellStyle name="강조색2 50" xfId="18869"/>
    <cellStyle name="강조색2 6" xfId="2381"/>
    <cellStyle name="강조색2 7" xfId="2382"/>
    <cellStyle name="강조색2 8" xfId="2383"/>
    <cellStyle name="강조색2 9" xfId="2384"/>
    <cellStyle name="강조색3" xfId="49" builtinId="37" customBuiltin="1"/>
    <cellStyle name="강조색3 10" xfId="2385"/>
    <cellStyle name="강조색3 11" xfId="2386"/>
    <cellStyle name="강조색3 12" xfId="2387"/>
    <cellStyle name="강조색3 13" xfId="2388"/>
    <cellStyle name="강조색3 14" xfId="2389"/>
    <cellStyle name="강조색3 15" xfId="2390"/>
    <cellStyle name="강조색3 16" xfId="2391"/>
    <cellStyle name="강조색3 17" xfId="2392"/>
    <cellStyle name="강조색3 18" xfId="2393"/>
    <cellStyle name="강조색3 19" xfId="2394"/>
    <cellStyle name="강조색3 2" xfId="50"/>
    <cellStyle name="강조색3 2 10" xfId="2395"/>
    <cellStyle name="강조색3 2 11" xfId="2396"/>
    <cellStyle name="강조색3 2 12" xfId="2397"/>
    <cellStyle name="강조색3 2 13" xfId="2398"/>
    <cellStyle name="강조색3 2 14" xfId="2399"/>
    <cellStyle name="강조색3 2 15" xfId="2400"/>
    <cellStyle name="강조색3 2 16" xfId="2401"/>
    <cellStyle name="강조색3 2 17" xfId="2402"/>
    <cellStyle name="강조색3 2 18" xfId="2403"/>
    <cellStyle name="강조색3 2 19" xfId="2404"/>
    <cellStyle name="강조색3 2 2" xfId="2405"/>
    <cellStyle name="강조색3 2 2 2" xfId="2406"/>
    <cellStyle name="강조색3 2 2 2 2" xfId="2407"/>
    <cellStyle name="강조색3 2 20" xfId="2408"/>
    <cellStyle name="강조색3 2 21" xfId="2409"/>
    <cellStyle name="강조색3 2 22" xfId="2410"/>
    <cellStyle name="강조색3 2 23" xfId="2411"/>
    <cellStyle name="강조색3 2 24" xfId="2412"/>
    <cellStyle name="강조색3 2 25" xfId="2413"/>
    <cellStyle name="강조색3 2 26" xfId="2414"/>
    <cellStyle name="강조색3 2 27" xfId="2415"/>
    <cellStyle name="강조색3 2 28" xfId="2416"/>
    <cellStyle name="강조색3 2 29" xfId="2417"/>
    <cellStyle name="강조색3 2 3" xfId="2418"/>
    <cellStyle name="강조색3 2 3 2" xfId="2419"/>
    <cellStyle name="강조색3 2 3 2 2" xfId="2420"/>
    <cellStyle name="강조색3 2 3 3" xfId="2421"/>
    <cellStyle name="강조색3 2 30" xfId="2422"/>
    <cellStyle name="강조색3 2 31" xfId="2423"/>
    <cellStyle name="강조색3 2 32" xfId="2424"/>
    <cellStyle name="강조색3 2 33" xfId="2425"/>
    <cellStyle name="강조색3 2 34" xfId="2426"/>
    <cellStyle name="강조색3 2 35" xfId="2427"/>
    <cellStyle name="강조색3 2 36" xfId="2428"/>
    <cellStyle name="강조색3 2 37" xfId="2429"/>
    <cellStyle name="강조색3 2 38" xfId="2430"/>
    <cellStyle name="강조색3 2 39" xfId="2431"/>
    <cellStyle name="강조색3 2 4" xfId="2432"/>
    <cellStyle name="강조색3 2 4 2" xfId="2433"/>
    <cellStyle name="강조색3 2 40" xfId="2434"/>
    <cellStyle name="강조색3 2 41" xfId="2435"/>
    <cellStyle name="강조색3 2 42" xfId="2436"/>
    <cellStyle name="강조색3 2 43" xfId="2437"/>
    <cellStyle name="강조색3 2 44" xfId="2438"/>
    <cellStyle name="강조색3 2 44 2" xfId="9863"/>
    <cellStyle name="강조색3 2 44 3" xfId="18800"/>
    <cellStyle name="강조색3 2 45" xfId="2439"/>
    <cellStyle name="강조색3 2 46" xfId="9818"/>
    <cellStyle name="강조색3 2 5" xfId="2440"/>
    <cellStyle name="강조색3 2 5 2" xfId="2441"/>
    <cellStyle name="강조색3 2 6" xfId="2442"/>
    <cellStyle name="강조색3 2 7" xfId="2443"/>
    <cellStyle name="강조색3 2 8" xfId="2444"/>
    <cellStyle name="강조색3 2 9" xfId="2445"/>
    <cellStyle name="강조색3 20" xfId="2446"/>
    <cellStyle name="강조색3 21" xfId="2447"/>
    <cellStyle name="강조색3 22" xfId="2448"/>
    <cellStyle name="강조색3 23" xfId="2449"/>
    <cellStyle name="강조색3 24" xfId="2450"/>
    <cellStyle name="강조색3 25" xfId="2451"/>
    <cellStyle name="강조색3 26" xfId="2452"/>
    <cellStyle name="강조색3 27" xfId="2453"/>
    <cellStyle name="강조색3 28" xfId="2454"/>
    <cellStyle name="강조색3 29" xfId="2455"/>
    <cellStyle name="강조색3 3" xfId="2456"/>
    <cellStyle name="강조색3 3 2" xfId="2457"/>
    <cellStyle name="강조색3 30" xfId="2458"/>
    <cellStyle name="강조색3 31" xfId="2459"/>
    <cellStyle name="강조색3 32" xfId="2460"/>
    <cellStyle name="강조색3 33" xfId="2461"/>
    <cellStyle name="강조색3 34" xfId="2462"/>
    <cellStyle name="강조색3 35" xfId="2463"/>
    <cellStyle name="강조색3 36" xfId="2464"/>
    <cellStyle name="강조색3 37" xfId="2465"/>
    <cellStyle name="강조색3 38" xfId="2466"/>
    <cellStyle name="강조색3 39" xfId="2467"/>
    <cellStyle name="강조색3 4" xfId="2468"/>
    <cellStyle name="강조색3 4 2" xfId="2469"/>
    <cellStyle name="강조색3 40" xfId="2470"/>
    <cellStyle name="강조색3 41" xfId="2471"/>
    <cellStyle name="강조색3 42" xfId="2472"/>
    <cellStyle name="강조색3 43" xfId="2473"/>
    <cellStyle name="강조색3 44" xfId="2474"/>
    <cellStyle name="강조색3 45" xfId="2475"/>
    <cellStyle name="강조색3 46" xfId="2476"/>
    <cellStyle name="강조색3 47" xfId="2477"/>
    <cellStyle name="강조색3 47 2" xfId="9864"/>
    <cellStyle name="강조색3 47 3" xfId="18801"/>
    <cellStyle name="강조색3 48" xfId="2478"/>
    <cellStyle name="강조색3 49" xfId="9817"/>
    <cellStyle name="강조색3 5" xfId="2479"/>
    <cellStyle name="강조색3 50" xfId="18873"/>
    <cellStyle name="강조색3 6" xfId="2480"/>
    <cellStyle name="강조색3 7" xfId="2481"/>
    <cellStyle name="강조색3 8" xfId="2482"/>
    <cellStyle name="강조색3 9" xfId="2483"/>
    <cellStyle name="강조색4" xfId="51" builtinId="41" customBuiltin="1"/>
    <cellStyle name="강조색4 10" xfId="2484"/>
    <cellStyle name="강조색4 11" xfId="2485"/>
    <cellStyle name="강조색4 12" xfId="2486"/>
    <cellStyle name="강조색4 13" xfId="2487"/>
    <cellStyle name="강조색4 14" xfId="2488"/>
    <cellStyle name="강조색4 15" xfId="2489"/>
    <cellStyle name="강조색4 16" xfId="2490"/>
    <cellStyle name="강조색4 17" xfId="2491"/>
    <cellStyle name="강조색4 18" xfId="2492"/>
    <cellStyle name="강조색4 19" xfId="2493"/>
    <cellStyle name="강조색4 2" xfId="52"/>
    <cellStyle name="강조색4 2 10" xfId="2494"/>
    <cellStyle name="강조색4 2 11" xfId="2495"/>
    <cellStyle name="강조색4 2 12" xfId="2496"/>
    <cellStyle name="강조색4 2 13" xfId="2497"/>
    <cellStyle name="강조색4 2 14" xfId="2498"/>
    <cellStyle name="강조색4 2 15" xfId="2499"/>
    <cellStyle name="강조색4 2 16" xfId="2500"/>
    <cellStyle name="강조색4 2 17" xfId="2501"/>
    <cellStyle name="강조색4 2 18" xfId="2502"/>
    <cellStyle name="강조색4 2 19" xfId="2503"/>
    <cellStyle name="강조색4 2 2" xfId="2504"/>
    <cellStyle name="강조색4 2 2 2" xfId="2505"/>
    <cellStyle name="강조색4 2 2 2 2" xfId="2506"/>
    <cellStyle name="강조색4 2 20" xfId="2507"/>
    <cellStyle name="강조색4 2 21" xfId="2508"/>
    <cellStyle name="강조색4 2 22" xfId="2509"/>
    <cellStyle name="강조색4 2 23" xfId="2510"/>
    <cellStyle name="강조색4 2 24" xfId="2511"/>
    <cellStyle name="강조색4 2 25" xfId="2512"/>
    <cellStyle name="강조색4 2 26" xfId="2513"/>
    <cellStyle name="강조색4 2 27" xfId="2514"/>
    <cellStyle name="강조색4 2 28" xfId="2515"/>
    <cellStyle name="강조색4 2 29" xfId="2516"/>
    <cellStyle name="강조색4 2 3" xfId="2517"/>
    <cellStyle name="강조색4 2 3 2" xfId="2518"/>
    <cellStyle name="강조색4 2 3 2 2" xfId="2519"/>
    <cellStyle name="강조색4 2 3 3" xfId="2520"/>
    <cellStyle name="강조색4 2 30" xfId="2521"/>
    <cellStyle name="강조색4 2 31" xfId="2522"/>
    <cellStyle name="강조색4 2 32" xfId="2523"/>
    <cellStyle name="강조색4 2 33" xfId="2524"/>
    <cellStyle name="강조색4 2 34" xfId="2525"/>
    <cellStyle name="강조색4 2 35" xfId="2526"/>
    <cellStyle name="강조색4 2 36" xfId="2527"/>
    <cellStyle name="강조색4 2 37" xfId="2528"/>
    <cellStyle name="강조색4 2 38" xfId="2529"/>
    <cellStyle name="강조색4 2 39" xfId="2530"/>
    <cellStyle name="강조색4 2 4" xfId="2531"/>
    <cellStyle name="강조색4 2 4 2" xfId="2532"/>
    <cellStyle name="강조색4 2 40" xfId="2533"/>
    <cellStyle name="강조색4 2 41" xfId="2534"/>
    <cellStyle name="강조색4 2 42" xfId="2535"/>
    <cellStyle name="강조색4 2 43" xfId="2536"/>
    <cellStyle name="강조색4 2 44" xfId="2537"/>
    <cellStyle name="강조색4 2 44 2" xfId="9865"/>
    <cellStyle name="강조색4 2 44 3" xfId="18802"/>
    <cellStyle name="강조색4 2 45" xfId="2538"/>
    <cellStyle name="강조색4 2 46" xfId="9820"/>
    <cellStyle name="강조색4 2 5" xfId="2539"/>
    <cellStyle name="강조색4 2 5 2" xfId="2540"/>
    <cellStyle name="강조색4 2 6" xfId="2541"/>
    <cellStyle name="강조색4 2 7" xfId="2542"/>
    <cellStyle name="강조색4 2 8" xfId="2543"/>
    <cellStyle name="강조색4 2 9" xfId="2544"/>
    <cellStyle name="강조색4 20" xfId="2545"/>
    <cellStyle name="강조색4 21" xfId="2546"/>
    <cellStyle name="강조색4 22" xfId="2547"/>
    <cellStyle name="강조색4 23" xfId="2548"/>
    <cellStyle name="강조색4 24" xfId="2549"/>
    <cellStyle name="강조색4 25" xfId="2550"/>
    <cellStyle name="강조색4 26" xfId="2551"/>
    <cellStyle name="강조색4 27" xfId="2552"/>
    <cellStyle name="강조색4 28" xfId="2553"/>
    <cellStyle name="강조색4 29" xfId="2554"/>
    <cellStyle name="강조색4 3" xfId="2555"/>
    <cellStyle name="강조색4 3 2" xfId="2556"/>
    <cellStyle name="강조색4 30" xfId="2557"/>
    <cellStyle name="강조색4 31" xfId="2558"/>
    <cellStyle name="강조색4 32" xfId="2559"/>
    <cellStyle name="강조색4 33" xfId="2560"/>
    <cellStyle name="강조색4 34" xfId="2561"/>
    <cellStyle name="강조색4 35" xfId="2562"/>
    <cellStyle name="강조색4 36" xfId="2563"/>
    <cellStyle name="강조색4 37" xfId="2564"/>
    <cellStyle name="강조색4 38" xfId="2565"/>
    <cellStyle name="강조색4 39" xfId="2566"/>
    <cellStyle name="강조색4 4" xfId="2567"/>
    <cellStyle name="강조색4 4 2" xfId="2568"/>
    <cellStyle name="강조색4 40" xfId="2569"/>
    <cellStyle name="강조색4 41" xfId="2570"/>
    <cellStyle name="강조색4 42" xfId="2571"/>
    <cellStyle name="강조색4 43" xfId="2572"/>
    <cellStyle name="강조색4 44" xfId="2573"/>
    <cellStyle name="강조색4 45" xfId="2574"/>
    <cellStyle name="강조색4 46" xfId="2575"/>
    <cellStyle name="강조색4 47" xfId="2576"/>
    <cellStyle name="강조색4 47 2" xfId="9866"/>
    <cellStyle name="강조색4 47 3" xfId="18803"/>
    <cellStyle name="강조색4 48" xfId="2577"/>
    <cellStyle name="강조색4 49" xfId="9819"/>
    <cellStyle name="강조색4 5" xfId="2578"/>
    <cellStyle name="강조색4 50" xfId="18877"/>
    <cellStyle name="강조색4 6" xfId="2579"/>
    <cellStyle name="강조색4 7" xfId="2580"/>
    <cellStyle name="강조색4 8" xfId="2581"/>
    <cellStyle name="강조색4 9" xfId="2582"/>
    <cellStyle name="강조색5" xfId="53" builtinId="45" customBuiltin="1"/>
    <cellStyle name="강조색5 10" xfId="2583"/>
    <cellStyle name="강조색5 11" xfId="2584"/>
    <cellStyle name="강조색5 12" xfId="2585"/>
    <cellStyle name="강조색5 13" xfId="2586"/>
    <cellStyle name="강조색5 14" xfId="2587"/>
    <cellStyle name="강조색5 15" xfId="2588"/>
    <cellStyle name="강조색5 16" xfId="2589"/>
    <cellStyle name="강조색5 17" xfId="2590"/>
    <cellStyle name="강조색5 18" xfId="2591"/>
    <cellStyle name="강조색5 19" xfId="2592"/>
    <cellStyle name="강조색5 2" xfId="54"/>
    <cellStyle name="강조색5 2 10" xfId="2593"/>
    <cellStyle name="강조색5 2 11" xfId="2594"/>
    <cellStyle name="강조색5 2 12" xfId="2595"/>
    <cellStyle name="강조색5 2 13" xfId="2596"/>
    <cellStyle name="강조색5 2 14" xfId="2597"/>
    <cellStyle name="강조색5 2 15" xfId="2598"/>
    <cellStyle name="강조색5 2 16" xfId="2599"/>
    <cellStyle name="강조색5 2 17" xfId="2600"/>
    <cellStyle name="강조색5 2 18" xfId="2601"/>
    <cellStyle name="강조색5 2 19" xfId="2602"/>
    <cellStyle name="강조색5 2 2" xfId="2603"/>
    <cellStyle name="강조색5 2 2 2" xfId="2604"/>
    <cellStyle name="강조색5 2 2 2 2" xfId="2605"/>
    <cellStyle name="강조색5 2 20" xfId="2606"/>
    <cellStyle name="강조색5 2 21" xfId="2607"/>
    <cellStyle name="강조색5 2 22" xfId="2608"/>
    <cellStyle name="강조색5 2 23" xfId="2609"/>
    <cellStyle name="강조색5 2 24" xfId="2610"/>
    <cellStyle name="강조색5 2 25" xfId="2611"/>
    <cellStyle name="강조색5 2 26" xfId="2612"/>
    <cellStyle name="강조색5 2 27" xfId="2613"/>
    <cellStyle name="강조색5 2 28" xfId="2614"/>
    <cellStyle name="강조색5 2 29" xfId="2615"/>
    <cellStyle name="강조색5 2 3" xfId="2616"/>
    <cellStyle name="강조색5 2 3 2" xfId="2617"/>
    <cellStyle name="강조색5 2 3 2 2" xfId="2618"/>
    <cellStyle name="강조색5 2 3 3" xfId="2619"/>
    <cellStyle name="강조색5 2 30" xfId="2620"/>
    <cellStyle name="강조색5 2 31" xfId="2621"/>
    <cellStyle name="강조색5 2 32" xfId="2622"/>
    <cellStyle name="강조색5 2 33" xfId="2623"/>
    <cellStyle name="강조색5 2 34" xfId="2624"/>
    <cellStyle name="강조색5 2 35" xfId="2625"/>
    <cellStyle name="강조색5 2 36" xfId="2626"/>
    <cellStyle name="강조색5 2 37" xfId="2627"/>
    <cellStyle name="강조색5 2 38" xfId="2628"/>
    <cellStyle name="강조색5 2 39" xfId="2629"/>
    <cellStyle name="강조색5 2 4" xfId="2630"/>
    <cellStyle name="강조색5 2 4 2" xfId="2631"/>
    <cellStyle name="강조색5 2 40" xfId="2632"/>
    <cellStyle name="강조색5 2 41" xfId="2633"/>
    <cellStyle name="강조색5 2 42" xfId="2634"/>
    <cellStyle name="강조색5 2 43" xfId="2635"/>
    <cellStyle name="강조색5 2 44" xfId="2636"/>
    <cellStyle name="강조색5 2 45" xfId="2637"/>
    <cellStyle name="강조색5 2 5" xfId="2638"/>
    <cellStyle name="강조색5 2 5 2" xfId="2639"/>
    <cellStyle name="강조색5 2 6" xfId="2640"/>
    <cellStyle name="강조색5 2 7" xfId="2641"/>
    <cellStyle name="강조색5 2 8" xfId="2642"/>
    <cellStyle name="강조색5 2 9" xfId="2643"/>
    <cellStyle name="강조색5 20" xfId="2644"/>
    <cellStyle name="강조색5 21" xfId="2645"/>
    <cellStyle name="강조색5 22" xfId="2646"/>
    <cellStyle name="강조색5 23" xfId="2647"/>
    <cellStyle name="강조색5 24" xfId="2648"/>
    <cellStyle name="강조색5 25" xfId="2649"/>
    <cellStyle name="강조색5 26" xfId="2650"/>
    <cellStyle name="강조색5 27" xfId="2651"/>
    <cellStyle name="강조색5 28" xfId="2652"/>
    <cellStyle name="강조색5 29" xfId="2653"/>
    <cellStyle name="강조색5 3" xfId="2654"/>
    <cellStyle name="강조색5 3 2" xfId="2655"/>
    <cellStyle name="강조색5 30" xfId="2656"/>
    <cellStyle name="강조색5 31" xfId="2657"/>
    <cellStyle name="강조색5 32" xfId="2658"/>
    <cellStyle name="강조색5 33" xfId="2659"/>
    <cellStyle name="강조색5 34" xfId="2660"/>
    <cellStyle name="강조색5 35" xfId="2661"/>
    <cellStyle name="강조색5 36" xfId="2662"/>
    <cellStyle name="강조색5 37" xfId="2663"/>
    <cellStyle name="강조색5 38" xfId="2664"/>
    <cellStyle name="강조색5 39" xfId="2665"/>
    <cellStyle name="강조색5 4" xfId="2666"/>
    <cellStyle name="강조색5 4 2" xfId="2667"/>
    <cellStyle name="강조색5 40" xfId="2668"/>
    <cellStyle name="강조색5 41" xfId="2669"/>
    <cellStyle name="강조색5 42" xfId="2670"/>
    <cellStyle name="강조색5 43" xfId="2671"/>
    <cellStyle name="강조색5 44" xfId="2672"/>
    <cellStyle name="강조색5 45" xfId="2673"/>
    <cellStyle name="강조색5 46" xfId="2674"/>
    <cellStyle name="강조색5 47" xfId="2675"/>
    <cellStyle name="강조색5 48" xfId="2676"/>
    <cellStyle name="강조색5 49" xfId="18881"/>
    <cellStyle name="강조색5 5" xfId="2677"/>
    <cellStyle name="강조색5 6" xfId="2678"/>
    <cellStyle name="강조색5 7" xfId="2679"/>
    <cellStyle name="강조색5 8" xfId="2680"/>
    <cellStyle name="강조색5 9" xfId="2681"/>
    <cellStyle name="강조색6" xfId="55" builtinId="49" customBuiltin="1"/>
    <cellStyle name="강조색6 10" xfId="2682"/>
    <cellStyle name="강조색6 11" xfId="2683"/>
    <cellStyle name="강조색6 12" xfId="2684"/>
    <cellStyle name="강조색6 13" xfId="2685"/>
    <cellStyle name="강조색6 14" xfId="2686"/>
    <cellStyle name="강조색6 15" xfId="2687"/>
    <cellStyle name="강조색6 16" xfId="2688"/>
    <cellStyle name="강조색6 17" xfId="2689"/>
    <cellStyle name="강조색6 18" xfId="2690"/>
    <cellStyle name="강조색6 19" xfId="2691"/>
    <cellStyle name="강조색6 2" xfId="56"/>
    <cellStyle name="강조색6 2 10" xfId="2692"/>
    <cellStyle name="강조색6 2 11" xfId="2693"/>
    <cellStyle name="강조색6 2 12" xfId="2694"/>
    <cellStyle name="강조색6 2 13" xfId="2695"/>
    <cellStyle name="강조색6 2 14" xfId="2696"/>
    <cellStyle name="강조색6 2 15" xfId="2697"/>
    <cellStyle name="강조색6 2 16" xfId="2698"/>
    <cellStyle name="강조색6 2 17" xfId="2699"/>
    <cellStyle name="강조색6 2 18" xfId="2700"/>
    <cellStyle name="강조색6 2 19" xfId="2701"/>
    <cellStyle name="강조색6 2 2" xfId="2702"/>
    <cellStyle name="강조색6 2 2 2" xfId="2703"/>
    <cellStyle name="강조색6 2 2 2 2" xfId="2704"/>
    <cellStyle name="강조색6 2 20" xfId="2705"/>
    <cellStyle name="강조색6 2 21" xfId="2706"/>
    <cellStyle name="강조색6 2 22" xfId="2707"/>
    <cellStyle name="강조색6 2 23" xfId="2708"/>
    <cellStyle name="강조색6 2 24" xfId="2709"/>
    <cellStyle name="강조색6 2 25" xfId="2710"/>
    <cellStyle name="강조색6 2 26" xfId="2711"/>
    <cellStyle name="강조색6 2 27" xfId="2712"/>
    <cellStyle name="강조색6 2 28" xfId="2713"/>
    <cellStyle name="강조색6 2 29" xfId="2714"/>
    <cellStyle name="강조색6 2 3" xfId="2715"/>
    <cellStyle name="강조색6 2 3 2" xfId="2716"/>
    <cellStyle name="강조색6 2 3 2 2" xfId="2717"/>
    <cellStyle name="강조색6 2 3 3" xfId="2718"/>
    <cellStyle name="강조색6 2 30" xfId="2719"/>
    <cellStyle name="강조색6 2 31" xfId="2720"/>
    <cellStyle name="강조색6 2 32" xfId="2721"/>
    <cellStyle name="강조색6 2 33" xfId="2722"/>
    <cellStyle name="강조색6 2 34" xfId="2723"/>
    <cellStyle name="강조색6 2 35" xfId="2724"/>
    <cellStyle name="강조색6 2 36" xfId="2725"/>
    <cellStyle name="강조색6 2 37" xfId="2726"/>
    <cellStyle name="강조색6 2 38" xfId="2727"/>
    <cellStyle name="강조색6 2 39" xfId="2728"/>
    <cellStyle name="강조색6 2 4" xfId="2729"/>
    <cellStyle name="강조색6 2 4 2" xfId="2730"/>
    <cellStyle name="강조색6 2 40" xfId="2731"/>
    <cellStyle name="강조색6 2 41" xfId="2732"/>
    <cellStyle name="강조색6 2 42" xfId="2733"/>
    <cellStyle name="강조색6 2 43" xfId="2734"/>
    <cellStyle name="강조색6 2 44" xfId="2735"/>
    <cellStyle name="강조색6 2 45" xfId="2736"/>
    <cellStyle name="강조색6 2 5" xfId="2737"/>
    <cellStyle name="강조색6 2 5 2" xfId="2738"/>
    <cellStyle name="강조색6 2 6" xfId="2739"/>
    <cellStyle name="강조색6 2 7" xfId="2740"/>
    <cellStyle name="강조색6 2 8" xfId="2741"/>
    <cellStyle name="강조색6 2 9" xfId="2742"/>
    <cellStyle name="강조색6 20" xfId="2743"/>
    <cellStyle name="강조색6 21" xfId="2744"/>
    <cellStyle name="강조색6 22" xfId="2745"/>
    <cellStyle name="강조색6 23" xfId="2746"/>
    <cellStyle name="강조색6 24" xfId="2747"/>
    <cellStyle name="강조색6 25" xfId="2748"/>
    <cellStyle name="강조색6 26" xfId="2749"/>
    <cellStyle name="강조색6 27" xfId="2750"/>
    <cellStyle name="강조색6 28" xfId="2751"/>
    <cellStyle name="강조색6 29" xfId="2752"/>
    <cellStyle name="강조색6 3" xfId="2753"/>
    <cellStyle name="강조색6 3 2" xfId="2754"/>
    <cellStyle name="강조색6 30" xfId="2755"/>
    <cellStyle name="강조색6 31" xfId="2756"/>
    <cellStyle name="강조색6 32" xfId="2757"/>
    <cellStyle name="강조색6 33" xfId="2758"/>
    <cellStyle name="강조색6 34" xfId="2759"/>
    <cellStyle name="강조색6 35" xfId="2760"/>
    <cellStyle name="강조색6 36" xfId="2761"/>
    <cellStyle name="강조색6 37" xfId="2762"/>
    <cellStyle name="강조색6 38" xfId="2763"/>
    <cellStyle name="강조색6 39" xfId="2764"/>
    <cellStyle name="강조색6 4" xfId="2765"/>
    <cellStyle name="강조색6 4 2" xfId="2766"/>
    <cellStyle name="강조색6 40" xfId="2767"/>
    <cellStyle name="강조색6 41" xfId="2768"/>
    <cellStyle name="강조색6 42" xfId="2769"/>
    <cellStyle name="강조색6 43" xfId="2770"/>
    <cellStyle name="강조색6 44" xfId="2771"/>
    <cellStyle name="강조색6 45" xfId="2772"/>
    <cellStyle name="강조색6 46" xfId="2773"/>
    <cellStyle name="강조색6 47" xfId="2774"/>
    <cellStyle name="강조색6 48" xfId="2775"/>
    <cellStyle name="강조색6 49" xfId="18885"/>
    <cellStyle name="강조색6 5" xfId="2776"/>
    <cellStyle name="강조색6 6" xfId="2777"/>
    <cellStyle name="강조색6 7" xfId="2778"/>
    <cellStyle name="강조색6 8" xfId="2779"/>
    <cellStyle name="강조색6 9" xfId="2780"/>
    <cellStyle name="경고문" xfId="57" builtinId="11" customBuiltin="1"/>
    <cellStyle name="경고문 10" xfId="2781"/>
    <cellStyle name="경고문 11" xfId="2782"/>
    <cellStyle name="경고문 12" xfId="2783"/>
    <cellStyle name="경고문 13" xfId="2784"/>
    <cellStyle name="경고문 14" xfId="2785"/>
    <cellStyle name="경고문 15" xfId="2786"/>
    <cellStyle name="경고문 16" xfId="2787"/>
    <cellStyle name="경고문 17" xfId="2788"/>
    <cellStyle name="경고문 18" xfId="2789"/>
    <cellStyle name="경고문 19" xfId="2790"/>
    <cellStyle name="경고문 2" xfId="58"/>
    <cellStyle name="경고문 2 10" xfId="2791"/>
    <cellStyle name="경고문 2 11" xfId="2792"/>
    <cellStyle name="경고문 2 12" xfId="2793"/>
    <cellStyle name="경고문 2 13" xfId="2794"/>
    <cellStyle name="경고문 2 14" xfId="2795"/>
    <cellStyle name="경고문 2 15" xfId="2796"/>
    <cellStyle name="경고문 2 16" xfId="2797"/>
    <cellStyle name="경고문 2 17" xfId="2798"/>
    <cellStyle name="경고문 2 18" xfId="2799"/>
    <cellStyle name="경고문 2 19" xfId="2800"/>
    <cellStyle name="경고문 2 2" xfId="2801"/>
    <cellStyle name="경고문 2 2 2" xfId="2802"/>
    <cellStyle name="경고문 2 2 2 2" xfId="2803"/>
    <cellStyle name="경고문 2 20" xfId="2804"/>
    <cellStyle name="경고문 2 21" xfId="2805"/>
    <cellStyle name="경고문 2 22" xfId="2806"/>
    <cellStyle name="경고문 2 23" xfId="2807"/>
    <cellStyle name="경고문 2 24" xfId="2808"/>
    <cellStyle name="경고문 2 25" xfId="2809"/>
    <cellStyle name="경고문 2 26" xfId="2810"/>
    <cellStyle name="경고문 2 27" xfId="2811"/>
    <cellStyle name="경고문 2 28" xfId="2812"/>
    <cellStyle name="경고문 2 29" xfId="2813"/>
    <cellStyle name="경고문 2 3" xfId="2814"/>
    <cellStyle name="경고문 2 3 2" xfId="2815"/>
    <cellStyle name="경고문 2 3 2 2" xfId="2816"/>
    <cellStyle name="경고문 2 3 3" xfId="2817"/>
    <cellStyle name="경고문 2 30" xfId="2818"/>
    <cellStyle name="경고문 2 31" xfId="2819"/>
    <cellStyle name="경고문 2 32" xfId="2820"/>
    <cellStyle name="경고문 2 33" xfId="2821"/>
    <cellStyle name="경고문 2 34" xfId="2822"/>
    <cellStyle name="경고문 2 35" xfId="2823"/>
    <cellStyle name="경고문 2 36" xfId="2824"/>
    <cellStyle name="경고문 2 37" xfId="2825"/>
    <cellStyle name="경고문 2 38" xfId="2826"/>
    <cellStyle name="경고문 2 39" xfId="2827"/>
    <cellStyle name="경고문 2 4" xfId="2828"/>
    <cellStyle name="경고문 2 4 2" xfId="2829"/>
    <cellStyle name="경고문 2 40" xfId="2830"/>
    <cellStyle name="경고문 2 41" xfId="2831"/>
    <cellStyle name="경고문 2 42" xfId="2832"/>
    <cellStyle name="경고문 2 43" xfId="2833"/>
    <cellStyle name="경고문 2 44" xfId="2834"/>
    <cellStyle name="경고문 2 45" xfId="2835"/>
    <cellStyle name="경고문 2 5" xfId="2836"/>
    <cellStyle name="경고문 2 5 2" xfId="2837"/>
    <cellStyle name="경고문 2 6" xfId="2838"/>
    <cellStyle name="경고문 2 7" xfId="2839"/>
    <cellStyle name="경고문 2 8" xfId="2840"/>
    <cellStyle name="경고문 2 9" xfId="2841"/>
    <cellStyle name="경고문 20" xfId="2842"/>
    <cellStyle name="경고문 21" xfId="2843"/>
    <cellStyle name="경고문 22" xfId="2844"/>
    <cellStyle name="경고문 23" xfId="2845"/>
    <cellStyle name="경고문 24" xfId="2846"/>
    <cellStyle name="경고문 25" xfId="2847"/>
    <cellStyle name="경고문 26" xfId="2848"/>
    <cellStyle name="경고문 27" xfId="2849"/>
    <cellStyle name="경고문 28" xfId="2850"/>
    <cellStyle name="경고문 29" xfId="2851"/>
    <cellStyle name="경고문 3" xfId="2852"/>
    <cellStyle name="경고문 3 2" xfId="2853"/>
    <cellStyle name="경고문 30" xfId="2854"/>
    <cellStyle name="경고문 31" xfId="2855"/>
    <cellStyle name="경고문 32" xfId="2856"/>
    <cellStyle name="경고문 33" xfId="2857"/>
    <cellStyle name="경고문 34" xfId="2858"/>
    <cellStyle name="경고문 35" xfId="2859"/>
    <cellStyle name="경고문 36" xfId="2860"/>
    <cellStyle name="경고문 37" xfId="2861"/>
    <cellStyle name="경고문 38" xfId="2862"/>
    <cellStyle name="경고문 39" xfId="2863"/>
    <cellStyle name="경고문 4" xfId="2864"/>
    <cellStyle name="경고문 4 2" xfId="2865"/>
    <cellStyle name="경고문 40" xfId="2866"/>
    <cellStyle name="경고문 41" xfId="2867"/>
    <cellStyle name="경고문 42" xfId="2868"/>
    <cellStyle name="경고문 43" xfId="2869"/>
    <cellStyle name="경고문 44" xfId="2870"/>
    <cellStyle name="경고문 45" xfId="2871"/>
    <cellStyle name="경고문 46" xfId="2872"/>
    <cellStyle name="경고문 47" xfId="2873"/>
    <cellStyle name="경고문 48" xfId="2874"/>
    <cellStyle name="경고문 49" xfId="18862"/>
    <cellStyle name="경고문 5" xfId="2875"/>
    <cellStyle name="경고문 6" xfId="2876"/>
    <cellStyle name="경고문 7" xfId="2877"/>
    <cellStyle name="경고문 8" xfId="2878"/>
    <cellStyle name="경고문 9" xfId="2879"/>
    <cellStyle name="계산" xfId="59" builtinId="22" customBuiltin="1"/>
    <cellStyle name="계산 10" xfId="2880"/>
    <cellStyle name="계산 11" xfId="2881"/>
    <cellStyle name="계산 12" xfId="2882"/>
    <cellStyle name="계산 13" xfId="2883"/>
    <cellStyle name="계산 14" xfId="2884"/>
    <cellStyle name="계산 15" xfId="2885"/>
    <cellStyle name="계산 16" xfId="2886"/>
    <cellStyle name="계산 17" xfId="2887"/>
    <cellStyle name="계산 18" xfId="2888"/>
    <cellStyle name="계산 19" xfId="2889"/>
    <cellStyle name="계산 2" xfId="60"/>
    <cellStyle name="계산 2 10" xfId="2890"/>
    <cellStyle name="계산 2 11" xfId="2891"/>
    <cellStyle name="계산 2 12" xfId="2892"/>
    <cellStyle name="계산 2 13" xfId="2893"/>
    <cellStyle name="계산 2 14" xfId="2894"/>
    <cellStyle name="계산 2 15" xfId="2895"/>
    <cellStyle name="계산 2 16" xfId="2896"/>
    <cellStyle name="계산 2 17" xfId="2897"/>
    <cellStyle name="계산 2 18" xfId="2898"/>
    <cellStyle name="계산 2 19" xfId="2899"/>
    <cellStyle name="계산 2 2" xfId="2900"/>
    <cellStyle name="계산 2 2 2" xfId="2901"/>
    <cellStyle name="계산 2 2 2 2" xfId="2902"/>
    <cellStyle name="계산 2 20" xfId="2903"/>
    <cellStyle name="계산 2 21" xfId="2904"/>
    <cellStyle name="계산 2 22" xfId="2905"/>
    <cellStyle name="계산 2 23" xfId="2906"/>
    <cellStyle name="계산 2 24" xfId="2907"/>
    <cellStyle name="계산 2 25" xfId="2908"/>
    <cellStyle name="계산 2 26" xfId="2909"/>
    <cellStyle name="계산 2 27" xfId="2910"/>
    <cellStyle name="계산 2 28" xfId="2911"/>
    <cellStyle name="계산 2 29" xfId="2912"/>
    <cellStyle name="계산 2 3" xfId="2913"/>
    <cellStyle name="계산 2 3 2" xfId="2914"/>
    <cellStyle name="계산 2 3 2 2" xfId="2915"/>
    <cellStyle name="계산 2 3 3" xfId="2916"/>
    <cellStyle name="계산 2 30" xfId="2917"/>
    <cellStyle name="계산 2 31" xfId="2918"/>
    <cellStyle name="계산 2 32" xfId="2919"/>
    <cellStyle name="계산 2 33" xfId="2920"/>
    <cellStyle name="계산 2 34" xfId="2921"/>
    <cellStyle name="계산 2 35" xfId="2922"/>
    <cellStyle name="계산 2 36" xfId="2923"/>
    <cellStyle name="계산 2 37" xfId="2924"/>
    <cellStyle name="계산 2 38" xfId="2925"/>
    <cellStyle name="계산 2 39" xfId="2926"/>
    <cellStyle name="계산 2 4" xfId="2927"/>
    <cellStyle name="계산 2 4 2" xfId="2928"/>
    <cellStyle name="계산 2 40" xfId="2929"/>
    <cellStyle name="계산 2 41" xfId="2930"/>
    <cellStyle name="계산 2 42" xfId="2931"/>
    <cellStyle name="계산 2 43" xfId="2932"/>
    <cellStyle name="계산 2 44" xfId="2933"/>
    <cellStyle name="계산 2 45" xfId="2934"/>
    <cellStyle name="계산 2 45 2" xfId="9867"/>
    <cellStyle name="계산 2 45 3" xfId="18847"/>
    <cellStyle name="계산 2 5" xfId="2935"/>
    <cellStyle name="계산 2 5 2" xfId="2936"/>
    <cellStyle name="계산 2 6" xfId="2937"/>
    <cellStyle name="계산 2 7" xfId="2938"/>
    <cellStyle name="계산 2 8" xfId="2939"/>
    <cellStyle name="계산 2 9" xfId="2940"/>
    <cellStyle name="계산 20" xfId="2941"/>
    <cellStyle name="계산 21" xfId="2942"/>
    <cellStyle name="계산 22" xfId="2943"/>
    <cellStyle name="계산 23" xfId="2944"/>
    <cellStyle name="계산 24" xfId="2945"/>
    <cellStyle name="계산 25" xfId="2946"/>
    <cellStyle name="계산 26" xfId="2947"/>
    <cellStyle name="계산 27" xfId="2948"/>
    <cellStyle name="계산 28" xfId="2949"/>
    <cellStyle name="계산 29" xfId="2950"/>
    <cellStyle name="계산 3" xfId="2951"/>
    <cellStyle name="계산 3 2" xfId="2952"/>
    <cellStyle name="계산 30" xfId="2953"/>
    <cellStyle name="계산 31" xfId="2954"/>
    <cellStyle name="계산 32" xfId="2955"/>
    <cellStyle name="계산 33" xfId="2956"/>
    <cellStyle name="계산 34" xfId="2957"/>
    <cellStyle name="계산 35" xfId="2958"/>
    <cellStyle name="계산 36" xfId="2959"/>
    <cellStyle name="계산 37" xfId="2960"/>
    <cellStyle name="계산 38" xfId="2961"/>
    <cellStyle name="계산 39" xfId="2962"/>
    <cellStyle name="계산 4" xfId="2963"/>
    <cellStyle name="계산 4 2" xfId="2964"/>
    <cellStyle name="계산 40" xfId="2965"/>
    <cellStyle name="계산 41" xfId="2966"/>
    <cellStyle name="계산 42" xfId="2967"/>
    <cellStyle name="계산 43" xfId="2968"/>
    <cellStyle name="계산 44" xfId="2969"/>
    <cellStyle name="계산 45" xfId="2970"/>
    <cellStyle name="계산 46" xfId="2971"/>
    <cellStyle name="계산 47" xfId="2972"/>
    <cellStyle name="계산 47 2" xfId="9868"/>
    <cellStyle name="계산 47 3" xfId="18804"/>
    <cellStyle name="계산 48" xfId="2973"/>
    <cellStyle name="계산 49" xfId="9821"/>
    <cellStyle name="계산 5" xfId="2974"/>
    <cellStyle name="계산 50" xfId="18859"/>
    <cellStyle name="계산 6" xfId="2975"/>
    <cellStyle name="계산 7" xfId="2976"/>
    <cellStyle name="계산 8" xfId="2977"/>
    <cellStyle name="계산 9" xfId="2978"/>
    <cellStyle name="나쁨" xfId="61" builtinId="27" customBuiltin="1"/>
    <cellStyle name="나쁨 10" xfId="2979"/>
    <cellStyle name="나쁨 11" xfId="2980"/>
    <cellStyle name="나쁨 12" xfId="2981"/>
    <cellStyle name="나쁨 13" xfId="2982"/>
    <cellStyle name="나쁨 14" xfId="2983"/>
    <cellStyle name="나쁨 15" xfId="2984"/>
    <cellStyle name="나쁨 16" xfId="2985"/>
    <cellStyle name="나쁨 17" xfId="2986"/>
    <cellStyle name="나쁨 18" xfId="2987"/>
    <cellStyle name="나쁨 19" xfId="2988"/>
    <cellStyle name="나쁨 2" xfId="62"/>
    <cellStyle name="나쁨 2 10" xfId="2989"/>
    <cellStyle name="나쁨 2 11" xfId="2990"/>
    <cellStyle name="나쁨 2 12" xfId="2991"/>
    <cellStyle name="나쁨 2 13" xfId="2992"/>
    <cellStyle name="나쁨 2 14" xfId="2993"/>
    <cellStyle name="나쁨 2 15" xfId="2994"/>
    <cellStyle name="나쁨 2 16" xfId="2995"/>
    <cellStyle name="나쁨 2 17" xfId="2996"/>
    <cellStyle name="나쁨 2 18" xfId="2997"/>
    <cellStyle name="나쁨 2 19" xfId="2998"/>
    <cellStyle name="나쁨 2 2" xfId="2999"/>
    <cellStyle name="나쁨 2 2 2" xfId="3000"/>
    <cellStyle name="나쁨 2 2 2 2" xfId="3001"/>
    <cellStyle name="나쁨 2 20" xfId="3002"/>
    <cellStyle name="나쁨 2 21" xfId="3003"/>
    <cellStyle name="나쁨 2 22" xfId="3004"/>
    <cellStyle name="나쁨 2 23" xfId="3005"/>
    <cellStyle name="나쁨 2 24" xfId="3006"/>
    <cellStyle name="나쁨 2 25" xfId="3007"/>
    <cellStyle name="나쁨 2 26" xfId="3008"/>
    <cellStyle name="나쁨 2 27" xfId="3009"/>
    <cellStyle name="나쁨 2 28" xfId="3010"/>
    <cellStyle name="나쁨 2 29" xfId="3011"/>
    <cellStyle name="나쁨 2 3" xfId="3012"/>
    <cellStyle name="나쁨 2 3 2" xfId="3013"/>
    <cellStyle name="나쁨 2 3 2 2" xfId="3014"/>
    <cellStyle name="나쁨 2 3 3" xfId="3015"/>
    <cellStyle name="나쁨 2 30" xfId="3016"/>
    <cellStyle name="나쁨 2 31" xfId="3017"/>
    <cellStyle name="나쁨 2 32" xfId="3018"/>
    <cellStyle name="나쁨 2 33" xfId="3019"/>
    <cellStyle name="나쁨 2 34" xfId="3020"/>
    <cellStyle name="나쁨 2 35" xfId="3021"/>
    <cellStyle name="나쁨 2 36" xfId="3022"/>
    <cellStyle name="나쁨 2 37" xfId="3023"/>
    <cellStyle name="나쁨 2 38" xfId="3024"/>
    <cellStyle name="나쁨 2 39" xfId="3025"/>
    <cellStyle name="나쁨 2 4" xfId="3026"/>
    <cellStyle name="나쁨 2 4 2" xfId="3027"/>
    <cellStyle name="나쁨 2 40" xfId="3028"/>
    <cellStyle name="나쁨 2 41" xfId="3029"/>
    <cellStyle name="나쁨 2 42" xfId="3030"/>
    <cellStyle name="나쁨 2 43" xfId="3031"/>
    <cellStyle name="나쁨 2 44" xfId="3032"/>
    <cellStyle name="나쁨 2 45" xfId="3033"/>
    <cellStyle name="나쁨 2 5" xfId="3034"/>
    <cellStyle name="나쁨 2 5 2" xfId="3035"/>
    <cellStyle name="나쁨 2 6" xfId="3036"/>
    <cellStyle name="나쁨 2 7" xfId="3037"/>
    <cellStyle name="나쁨 2 8" xfId="3038"/>
    <cellStyle name="나쁨 2 9" xfId="3039"/>
    <cellStyle name="나쁨 20" xfId="3040"/>
    <cellStyle name="나쁨 21" xfId="3041"/>
    <cellStyle name="나쁨 22" xfId="3042"/>
    <cellStyle name="나쁨 23" xfId="3043"/>
    <cellStyle name="나쁨 24" xfId="3044"/>
    <cellStyle name="나쁨 25" xfId="3045"/>
    <cellStyle name="나쁨 26" xfId="3046"/>
    <cellStyle name="나쁨 27" xfId="3047"/>
    <cellStyle name="나쁨 28" xfId="3048"/>
    <cellStyle name="나쁨 29" xfId="3049"/>
    <cellStyle name="나쁨 3" xfId="3050"/>
    <cellStyle name="나쁨 3 2" xfId="3051"/>
    <cellStyle name="나쁨 30" xfId="3052"/>
    <cellStyle name="나쁨 31" xfId="3053"/>
    <cellStyle name="나쁨 32" xfId="3054"/>
    <cellStyle name="나쁨 33" xfId="3055"/>
    <cellStyle name="나쁨 34" xfId="3056"/>
    <cellStyle name="나쁨 35" xfId="3057"/>
    <cellStyle name="나쁨 36" xfId="3058"/>
    <cellStyle name="나쁨 37" xfId="3059"/>
    <cellStyle name="나쁨 38" xfId="3060"/>
    <cellStyle name="나쁨 39" xfId="3061"/>
    <cellStyle name="나쁨 4" xfId="3062"/>
    <cellStyle name="나쁨 4 2" xfId="3063"/>
    <cellStyle name="나쁨 40" xfId="3064"/>
    <cellStyle name="나쁨 41" xfId="3065"/>
    <cellStyle name="나쁨 42" xfId="3066"/>
    <cellStyle name="나쁨 43" xfId="3067"/>
    <cellStyle name="나쁨 44" xfId="3068"/>
    <cellStyle name="나쁨 45" xfId="3069"/>
    <cellStyle name="나쁨 46" xfId="3070"/>
    <cellStyle name="나쁨 47" xfId="3071"/>
    <cellStyle name="나쁨 48" xfId="3072"/>
    <cellStyle name="나쁨 49" xfId="18855"/>
    <cellStyle name="나쁨 5" xfId="3073"/>
    <cellStyle name="나쁨 6" xfId="3074"/>
    <cellStyle name="나쁨 7" xfId="3075"/>
    <cellStyle name="나쁨 8" xfId="3076"/>
    <cellStyle name="나쁨 9" xfId="3077"/>
    <cellStyle name="메모" xfId="63" builtinId="10" customBuiltin="1"/>
    <cellStyle name="메모 10" xfId="3078"/>
    <cellStyle name="메모 11" xfId="3079"/>
    <cellStyle name="메모 12" xfId="3080"/>
    <cellStyle name="메모 13" xfId="3081"/>
    <cellStyle name="메모 14" xfId="3082"/>
    <cellStyle name="메모 15" xfId="3083"/>
    <cellStyle name="메모 16" xfId="3084"/>
    <cellStyle name="메모 17" xfId="3085"/>
    <cellStyle name="메모 18" xfId="3086"/>
    <cellStyle name="메모 19" xfId="3087"/>
    <cellStyle name="메모 2" xfId="64"/>
    <cellStyle name="메모 2 10" xfId="3088"/>
    <cellStyle name="메모 2 11" xfId="3089"/>
    <cellStyle name="메모 2 12" xfId="3090"/>
    <cellStyle name="메모 2 13" xfId="3091"/>
    <cellStyle name="메모 2 14" xfId="3092"/>
    <cellStyle name="메모 2 15" xfId="3093"/>
    <cellStyle name="메모 2 16" xfId="3094"/>
    <cellStyle name="메모 2 17" xfId="3095"/>
    <cellStyle name="메모 2 18" xfId="3096"/>
    <cellStyle name="메모 2 19" xfId="3097"/>
    <cellStyle name="메모 2 2" xfId="3098"/>
    <cellStyle name="메모 2 2 2" xfId="3099"/>
    <cellStyle name="메모 2 2 2 2" xfId="3100"/>
    <cellStyle name="메모 2 2 2 2 2" xfId="3101"/>
    <cellStyle name="메모 2 2 2 2 3" xfId="3102"/>
    <cellStyle name="메모 2 2 2 3" xfId="3103"/>
    <cellStyle name="메모 2 2 2 3 2" xfId="3104"/>
    <cellStyle name="메모 2 2 2 4" xfId="3105"/>
    <cellStyle name="메모 2 2 3" xfId="3106"/>
    <cellStyle name="메모 2 2 3 2" xfId="3107"/>
    <cellStyle name="메모 2 2 4" xfId="3108"/>
    <cellStyle name="메모 2 2 4 2" xfId="3109"/>
    <cellStyle name="메모 2 2 4 3" xfId="3110"/>
    <cellStyle name="메모 2 2 5" xfId="3111"/>
    <cellStyle name="메모 2 2 5 2" xfId="3112"/>
    <cellStyle name="메모 2 2 5 3" xfId="3113"/>
    <cellStyle name="메모 2 2 6" xfId="3114"/>
    <cellStyle name="메모 2 2 6 2" xfId="3115"/>
    <cellStyle name="메모 2 20" xfId="3116"/>
    <cellStyle name="메모 2 21" xfId="3117"/>
    <cellStyle name="메모 2 22" xfId="3118"/>
    <cellStyle name="메모 2 23" xfId="3119"/>
    <cellStyle name="메모 2 24" xfId="3120"/>
    <cellStyle name="메모 2 25" xfId="3121"/>
    <cellStyle name="메모 2 26" xfId="3122"/>
    <cellStyle name="메모 2 27" xfId="3123"/>
    <cellStyle name="메모 2 28" xfId="3124"/>
    <cellStyle name="메모 2 29" xfId="3125"/>
    <cellStyle name="메모 2 3" xfId="3126"/>
    <cellStyle name="메모 2 3 2" xfId="3127"/>
    <cellStyle name="메모 2 3 2 2" xfId="3128"/>
    <cellStyle name="메모 2 3 2 2 2" xfId="3129"/>
    <cellStyle name="메모 2 3 2 2 3" xfId="3130"/>
    <cellStyle name="메모 2 3 2 3" xfId="3131"/>
    <cellStyle name="메모 2 3 2 4" xfId="3132"/>
    <cellStyle name="메모 2 3 3" xfId="3133"/>
    <cellStyle name="메모 2 3 4" xfId="3134"/>
    <cellStyle name="메모 2 3 5" xfId="3135"/>
    <cellStyle name="메모 2 3 6" xfId="3136"/>
    <cellStyle name="메모 2 3 6 2" xfId="3137"/>
    <cellStyle name="메모 2 3 7" xfId="3138"/>
    <cellStyle name="메모 2 3 7 2" xfId="3139"/>
    <cellStyle name="메모 2 3 8" xfId="3140"/>
    <cellStyle name="메모 2 30" xfId="3141"/>
    <cellStyle name="메모 2 31" xfId="3142"/>
    <cellStyle name="메모 2 32" xfId="3143"/>
    <cellStyle name="메모 2 33" xfId="3144"/>
    <cellStyle name="메모 2 34" xfId="3145"/>
    <cellStyle name="메모 2 35" xfId="3146"/>
    <cellStyle name="메모 2 36" xfId="3147"/>
    <cellStyle name="메모 2 37" xfId="3148"/>
    <cellStyle name="메모 2 38" xfId="3149"/>
    <cellStyle name="메모 2 39" xfId="3150"/>
    <cellStyle name="메모 2 4" xfId="3151"/>
    <cellStyle name="메모 2 4 2" xfId="3152"/>
    <cellStyle name="메모 2 40" xfId="3153"/>
    <cellStyle name="메모 2 41" xfId="3154"/>
    <cellStyle name="메모 2 42" xfId="3155"/>
    <cellStyle name="메모 2 43" xfId="3156"/>
    <cellStyle name="메모 2 44" xfId="3157"/>
    <cellStyle name="메모 2 45" xfId="3158"/>
    <cellStyle name="메모 2 45 2" xfId="3159"/>
    <cellStyle name="메모 2 45 3" xfId="3160"/>
    <cellStyle name="메모 2 46" xfId="3161"/>
    <cellStyle name="메모 2 5" xfId="3162"/>
    <cellStyle name="메모 2 6" xfId="3163"/>
    <cellStyle name="메모 2 6 2" xfId="3164"/>
    <cellStyle name="메모 2 7" xfId="3165"/>
    <cellStyle name="메모 2 8" xfId="3166"/>
    <cellStyle name="메모 2 9" xfId="3167"/>
    <cellStyle name="메모 20" xfId="3168"/>
    <cellStyle name="메모 21" xfId="3169"/>
    <cellStyle name="메모 22" xfId="3170"/>
    <cellStyle name="메모 23" xfId="3171"/>
    <cellStyle name="메모 24" xfId="3172"/>
    <cellStyle name="메모 25" xfId="3173"/>
    <cellStyle name="메모 26" xfId="3174"/>
    <cellStyle name="메모 27" xfId="3175"/>
    <cellStyle name="메모 28" xfId="3176"/>
    <cellStyle name="메모 29" xfId="3177"/>
    <cellStyle name="메모 3" xfId="65"/>
    <cellStyle name="메모 3 2" xfId="66"/>
    <cellStyle name="메모 3 2 2" xfId="67"/>
    <cellStyle name="메모 3 2 2 2" xfId="3178"/>
    <cellStyle name="메모 3 2 2 2 2" xfId="3179"/>
    <cellStyle name="메모 3 2 2 3" xfId="3180"/>
    <cellStyle name="메모 3 2 2 3 2" xfId="3181"/>
    <cellStyle name="메모 3 2 2 4" xfId="3182"/>
    <cellStyle name="메모 3 2 2 5" xfId="3183"/>
    <cellStyle name="메모 3 2 2 6" xfId="3184"/>
    <cellStyle name="메모 3 2 2 7" xfId="14386"/>
    <cellStyle name="메모 3 2 3" xfId="3185"/>
    <cellStyle name="메모 3 2 4" xfId="3186"/>
    <cellStyle name="메모 3 2 4 2" xfId="3187"/>
    <cellStyle name="메모 3 2 5" xfId="3188"/>
    <cellStyle name="메모 3 2 6" xfId="3189"/>
    <cellStyle name="메모 3 2 7" xfId="3190"/>
    <cellStyle name="메모 3 2 8" xfId="3191"/>
    <cellStyle name="메모 3 3" xfId="68"/>
    <cellStyle name="메모 3 3 10" xfId="9822"/>
    <cellStyle name="메모 3 3 2" xfId="3192"/>
    <cellStyle name="메모 3 3 2 2" xfId="3193"/>
    <cellStyle name="메모 3 3 2 3" xfId="3194"/>
    <cellStyle name="메모 3 3 3" xfId="3195"/>
    <cellStyle name="메모 3 3 4" xfId="3196"/>
    <cellStyle name="메모 3 3 5" xfId="3197"/>
    <cellStyle name="메모 3 3 6" xfId="3198"/>
    <cellStyle name="메모 3 3 6 2" xfId="3199"/>
    <cellStyle name="메모 3 3 7" xfId="3200"/>
    <cellStyle name="메모 3 3 8" xfId="3201"/>
    <cellStyle name="메모 3 3 9" xfId="3202"/>
    <cellStyle name="메모 3 3 9 2" xfId="9869"/>
    <cellStyle name="메모 3 3 9 3" xfId="18805"/>
    <cellStyle name="메모 3 4" xfId="3203"/>
    <cellStyle name="메모 3 4 2" xfId="3204"/>
    <cellStyle name="메모 3 4 3" xfId="3205"/>
    <cellStyle name="메모 3 5" xfId="3206"/>
    <cellStyle name="메모 3 5 2" xfId="3207"/>
    <cellStyle name="메모 3 6" xfId="3208"/>
    <cellStyle name="메모 3 6 2" xfId="3209"/>
    <cellStyle name="메모 3 6 3" xfId="3210"/>
    <cellStyle name="메모 3 7" xfId="3211"/>
    <cellStyle name="메모 3 7 2" xfId="3212"/>
    <cellStyle name="메모 3 8" xfId="3213"/>
    <cellStyle name="메모 3 9" xfId="3214"/>
    <cellStyle name="메모 30" xfId="3215"/>
    <cellStyle name="메모 31" xfId="3216"/>
    <cellStyle name="메모 32" xfId="3217"/>
    <cellStyle name="메모 33" xfId="3218"/>
    <cellStyle name="메모 34" xfId="3219"/>
    <cellStyle name="메모 35" xfId="3220"/>
    <cellStyle name="메모 36" xfId="3221"/>
    <cellStyle name="메모 37" xfId="3222"/>
    <cellStyle name="메모 38" xfId="3223"/>
    <cellStyle name="메모 39" xfId="3224"/>
    <cellStyle name="메모 4" xfId="69"/>
    <cellStyle name="메모 4 10" xfId="9823"/>
    <cellStyle name="메모 4 2" xfId="70"/>
    <cellStyle name="메모 4 2 2" xfId="3225"/>
    <cellStyle name="메모 4 2 2 2" xfId="3226"/>
    <cellStyle name="메모 4 2 2 3" xfId="3227"/>
    <cellStyle name="메모 4 2 3" xfId="3228"/>
    <cellStyle name="메모 4 2 4" xfId="3229"/>
    <cellStyle name="메모 4 2 5" xfId="3230"/>
    <cellStyle name="메모 4 2 5 2" xfId="3231"/>
    <cellStyle name="메모 4 2 6" xfId="3232"/>
    <cellStyle name="메모 4 2 6 2" xfId="3233"/>
    <cellStyle name="메모 4 2 7" xfId="3234"/>
    <cellStyle name="메모 4 2 8" xfId="3235"/>
    <cellStyle name="메모 4 3" xfId="3236"/>
    <cellStyle name="메모 4 3 2" xfId="3237"/>
    <cellStyle name="메모 4 3 3" xfId="3238"/>
    <cellStyle name="메모 4 4" xfId="3239"/>
    <cellStyle name="메모 4 5" xfId="3240"/>
    <cellStyle name="메모 4 6" xfId="3241"/>
    <cellStyle name="메모 4 6 2" xfId="3242"/>
    <cellStyle name="메모 4 7" xfId="3243"/>
    <cellStyle name="메모 4 7 2" xfId="3244"/>
    <cellStyle name="메모 4 8" xfId="3245"/>
    <cellStyle name="메모 4 9" xfId="3246"/>
    <cellStyle name="메모 4 9 2" xfId="9870"/>
    <cellStyle name="메모 4 9 3" xfId="18806"/>
    <cellStyle name="메모 40" xfId="3247"/>
    <cellStyle name="메모 41" xfId="3248"/>
    <cellStyle name="메모 42" xfId="3249"/>
    <cellStyle name="메모 43" xfId="3250"/>
    <cellStyle name="메모 44" xfId="3251"/>
    <cellStyle name="메모 45" xfId="3252"/>
    <cellStyle name="메모 46" xfId="3253"/>
    <cellStyle name="메모 47" xfId="3254"/>
    <cellStyle name="메모 48" xfId="3255"/>
    <cellStyle name="메모 49" xfId="18891"/>
    <cellStyle name="메모 5" xfId="3256"/>
    <cellStyle name="메모 5 2" xfId="3257"/>
    <cellStyle name="메모 5 2 2" xfId="3258"/>
    <cellStyle name="메모 5 2 3" xfId="3259"/>
    <cellStyle name="메모 5 3" xfId="3260"/>
    <cellStyle name="메모 5 4" xfId="3261"/>
    <cellStyle name="메모 5 5" xfId="3262"/>
    <cellStyle name="메모 5 5 2" xfId="3263"/>
    <cellStyle name="메모 5 6" xfId="3264"/>
    <cellStyle name="메모 5 6 2" xfId="3265"/>
    <cellStyle name="메모 5 7" xfId="3266"/>
    <cellStyle name="메모 6" xfId="3267"/>
    <cellStyle name="메모 6 2" xfId="3268"/>
    <cellStyle name="메모 6 2 2" xfId="3269"/>
    <cellStyle name="메모 6 2 3" xfId="3270"/>
    <cellStyle name="메모 6 3" xfId="3271"/>
    <cellStyle name="메모 6 4" xfId="3272"/>
    <cellStyle name="메모 6 5" xfId="3273"/>
    <cellStyle name="메모 6 5 2" xfId="3274"/>
    <cellStyle name="메모 6 6" xfId="3275"/>
    <cellStyle name="메모 6 6 2" xfId="3276"/>
    <cellStyle name="메모 6 7" xfId="3277"/>
    <cellStyle name="메모 7" xfId="3278"/>
    <cellStyle name="메모 7 2" xfId="3279"/>
    <cellStyle name="메모 7 2 2" xfId="3280"/>
    <cellStyle name="메모 7 2 3" xfId="3281"/>
    <cellStyle name="메모 7 3" xfId="3282"/>
    <cellStyle name="메모 7 4" xfId="3283"/>
    <cellStyle name="메모 7 5" xfId="3284"/>
    <cellStyle name="메모 7 5 2" xfId="3285"/>
    <cellStyle name="메모 7 6" xfId="3286"/>
    <cellStyle name="메모 8" xfId="3287"/>
    <cellStyle name="메모 8 2" xfId="3288"/>
    <cellStyle name="메모 9" xfId="3289"/>
    <cellStyle name="백분율 2" xfId="3290"/>
    <cellStyle name="백분율 2 2" xfId="3291"/>
    <cellStyle name="백분율 2 2 2" xfId="9872"/>
    <cellStyle name="백분율 2 2 3" xfId="17341"/>
    <cellStyle name="백분율 2 3" xfId="9871"/>
    <cellStyle name="백분율 2 4" xfId="15148"/>
    <cellStyle name="보통" xfId="71" builtinId="28" customBuiltin="1"/>
    <cellStyle name="보통 10" xfId="3292"/>
    <cellStyle name="보통 11" xfId="3293"/>
    <cellStyle name="보통 12" xfId="3294"/>
    <cellStyle name="보통 13" xfId="3295"/>
    <cellStyle name="보통 14" xfId="3296"/>
    <cellStyle name="보통 15" xfId="3297"/>
    <cellStyle name="보통 16" xfId="3298"/>
    <cellStyle name="보통 17" xfId="3299"/>
    <cellStyle name="보통 18" xfId="3300"/>
    <cellStyle name="보통 19" xfId="3301"/>
    <cellStyle name="보통 2" xfId="72"/>
    <cellStyle name="보통 2 10" xfId="3302"/>
    <cellStyle name="보통 2 11" xfId="3303"/>
    <cellStyle name="보통 2 12" xfId="3304"/>
    <cellStyle name="보통 2 13" xfId="3305"/>
    <cellStyle name="보통 2 14" xfId="3306"/>
    <cellStyle name="보통 2 15" xfId="3307"/>
    <cellStyle name="보통 2 16" xfId="3308"/>
    <cellStyle name="보통 2 17" xfId="3309"/>
    <cellStyle name="보통 2 18" xfId="3310"/>
    <cellStyle name="보통 2 19" xfId="3311"/>
    <cellStyle name="보통 2 2" xfId="3312"/>
    <cellStyle name="보통 2 2 2" xfId="3313"/>
    <cellStyle name="보통 2 2 2 2" xfId="3314"/>
    <cellStyle name="보통 2 20" xfId="3315"/>
    <cellStyle name="보통 2 21" xfId="3316"/>
    <cellStyle name="보통 2 22" xfId="3317"/>
    <cellStyle name="보통 2 23" xfId="3318"/>
    <cellStyle name="보통 2 24" xfId="3319"/>
    <cellStyle name="보통 2 25" xfId="3320"/>
    <cellStyle name="보통 2 26" xfId="3321"/>
    <cellStyle name="보통 2 27" xfId="3322"/>
    <cellStyle name="보통 2 28" xfId="3323"/>
    <cellStyle name="보통 2 29" xfId="3324"/>
    <cellStyle name="보통 2 3" xfId="3325"/>
    <cellStyle name="보통 2 3 2" xfId="3326"/>
    <cellStyle name="보통 2 3 2 2" xfId="3327"/>
    <cellStyle name="보통 2 3 3" xfId="3328"/>
    <cellStyle name="보통 2 30" xfId="3329"/>
    <cellStyle name="보통 2 31" xfId="3330"/>
    <cellStyle name="보통 2 32" xfId="3331"/>
    <cellStyle name="보통 2 33" xfId="3332"/>
    <cellStyle name="보통 2 34" xfId="3333"/>
    <cellStyle name="보통 2 35" xfId="3334"/>
    <cellStyle name="보통 2 36" xfId="3335"/>
    <cellStyle name="보통 2 37" xfId="3336"/>
    <cellStyle name="보통 2 38" xfId="3337"/>
    <cellStyle name="보통 2 39" xfId="3338"/>
    <cellStyle name="보통 2 4" xfId="3339"/>
    <cellStyle name="보통 2 4 2" xfId="3340"/>
    <cellStyle name="보통 2 40" xfId="3341"/>
    <cellStyle name="보통 2 41" xfId="3342"/>
    <cellStyle name="보통 2 42" xfId="3343"/>
    <cellStyle name="보통 2 43" xfId="3344"/>
    <cellStyle name="보통 2 44" xfId="3345"/>
    <cellStyle name="보통 2 45" xfId="3346"/>
    <cellStyle name="보통 2 5" xfId="3347"/>
    <cellStyle name="보통 2 5 2" xfId="3348"/>
    <cellStyle name="보통 2 6" xfId="3349"/>
    <cellStyle name="보통 2 7" xfId="3350"/>
    <cellStyle name="보통 2 8" xfId="3351"/>
    <cellStyle name="보통 2 9" xfId="3352"/>
    <cellStyle name="보통 20" xfId="3353"/>
    <cellStyle name="보통 21" xfId="3354"/>
    <cellStyle name="보통 22" xfId="3355"/>
    <cellStyle name="보통 23" xfId="3356"/>
    <cellStyle name="보통 24" xfId="3357"/>
    <cellStyle name="보통 25" xfId="3358"/>
    <cellStyle name="보통 26" xfId="3359"/>
    <cellStyle name="보통 27" xfId="3360"/>
    <cellStyle name="보통 28" xfId="3361"/>
    <cellStyle name="보통 29" xfId="3362"/>
    <cellStyle name="보통 3" xfId="3363"/>
    <cellStyle name="보통 3 2" xfId="3364"/>
    <cellStyle name="보통 30" xfId="3365"/>
    <cellStyle name="보통 31" xfId="3366"/>
    <cellStyle name="보통 32" xfId="3367"/>
    <cellStyle name="보통 33" xfId="3368"/>
    <cellStyle name="보통 34" xfId="3369"/>
    <cellStyle name="보통 35" xfId="3370"/>
    <cellStyle name="보통 36" xfId="3371"/>
    <cellStyle name="보통 37" xfId="3372"/>
    <cellStyle name="보통 38" xfId="3373"/>
    <cellStyle name="보통 39" xfId="3374"/>
    <cellStyle name="보통 4" xfId="3375"/>
    <cellStyle name="보통 4 2" xfId="3376"/>
    <cellStyle name="보통 40" xfId="3377"/>
    <cellStyle name="보통 41" xfId="3378"/>
    <cellStyle name="보통 42" xfId="3379"/>
    <cellStyle name="보통 43" xfId="3380"/>
    <cellStyle name="보통 44" xfId="3381"/>
    <cellStyle name="보통 45" xfId="3382"/>
    <cellStyle name="보통 46" xfId="3383"/>
    <cellStyle name="보통 47" xfId="3384"/>
    <cellStyle name="보통 48" xfId="3385"/>
    <cellStyle name="보통 49" xfId="18856"/>
    <cellStyle name="보통 5" xfId="3386"/>
    <cellStyle name="보통 6" xfId="3387"/>
    <cellStyle name="보통 7" xfId="3388"/>
    <cellStyle name="보통 8" xfId="3389"/>
    <cellStyle name="보통 9" xfId="3390"/>
    <cellStyle name="설명 텍스트" xfId="73" builtinId="53" customBuiltin="1"/>
    <cellStyle name="설명 텍스트 10" xfId="3391"/>
    <cellStyle name="설명 텍스트 11" xfId="3392"/>
    <cellStyle name="설명 텍스트 12" xfId="3393"/>
    <cellStyle name="설명 텍스트 13" xfId="3394"/>
    <cellStyle name="설명 텍스트 14" xfId="3395"/>
    <cellStyle name="설명 텍스트 15" xfId="3396"/>
    <cellStyle name="설명 텍스트 16" xfId="3397"/>
    <cellStyle name="설명 텍스트 17" xfId="3398"/>
    <cellStyle name="설명 텍스트 18" xfId="3399"/>
    <cellStyle name="설명 텍스트 19" xfId="3400"/>
    <cellStyle name="설명 텍스트 2" xfId="74"/>
    <cellStyle name="설명 텍스트 2 10" xfId="3401"/>
    <cellStyle name="설명 텍스트 2 11" xfId="3402"/>
    <cellStyle name="설명 텍스트 2 12" xfId="3403"/>
    <cellStyle name="설명 텍스트 2 13" xfId="3404"/>
    <cellStyle name="설명 텍스트 2 14" xfId="3405"/>
    <cellStyle name="설명 텍스트 2 15" xfId="3406"/>
    <cellStyle name="설명 텍스트 2 16" xfId="3407"/>
    <cellStyle name="설명 텍스트 2 17" xfId="3408"/>
    <cellStyle name="설명 텍스트 2 18" xfId="3409"/>
    <cellStyle name="설명 텍스트 2 19" xfId="3410"/>
    <cellStyle name="설명 텍스트 2 2" xfId="3411"/>
    <cellStyle name="설명 텍스트 2 2 2" xfId="3412"/>
    <cellStyle name="설명 텍스트 2 2 2 2" xfId="3413"/>
    <cellStyle name="설명 텍스트 2 20" xfId="3414"/>
    <cellStyle name="설명 텍스트 2 21" xfId="3415"/>
    <cellStyle name="설명 텍스트 2 22" xfId="3416"/>
    <cellStyle name="설명 텍스트 2 23" xfId="3417"/>
    <cellStyle name="설명 텍스트 2 24" xfId="3418"/>
    <cellStyle name="설명 텍스트 2 25" xfId="3419"/>
    <cellStyle name="설명 텍스트 2 26" xfId="3420"/>
    <cellStyle name="설명 텍스트 2 27" xfId="3421"/>
    <cellStyle name="설명 텍스트 2 28" xfId="3422"/>
    <cellStyle name="설명 텍스트 2 29" xfId="3423"/>
    <cellStyle name="설명 텍스트 2 3" xfId="3424"/>
    <cellStyle name="설명 텍스트 2 3 2" xfId="3425"/>
    <cellStyle name="설명 텍스트 2 3 2 2" xfId="3426"/>
    <cellStyle name="설명 텍스트 2 3 3" xfId="3427"/>
    <cellStyle name="설명 텍스트 2 30" xfId="3428"/>
    <cellStyle name="설명 텍스트 2 31" xfId="3429"/>
    <cellStyle name="설명 텍스트 2 32" xfId="3430"/>
    <cellStyle name="설명 텍스트 2 33" xfId="3431"/>
    <cellStyle name="설명 텍스트 2 34" xfId="3432"/>
    <cellStyle name="설명 텍스트 2 35" xfId="3433"/>
    <cellStyle name="설명 텍스트 2 36" xfId="3434"/>
    <cellStyle name="설명 텍스트 2 37" xfId="3435"/>
    <cellStyle name="설명 텍스트 2 38" xfId="3436"/>
    <cellStyle name="설명 텍스트 2 39" xfId="3437"/>
    <cellStyle name="설명 텍스트 2 4" xfId="3438"/>
    <cellStyle name="설명 텍스트 2 4 2" xfId="3439"/>
    <cellStyle name="설명 텍스트 2 40" xfId="3440"/>
    <cellStyle name="설명 텍스트 2 41" xfId="3441"/>
    <cellStyle name="설명 텍스트 2 42" xfId="3442"/>
    <cellStyle name="설명 텍스트 2 43" xfId="3443"/>
    <cellStyle name="설명 텍스트 2 44" xfId="3444"/>
    <cellStyle name="설명 텍스트 2 44 2" xfId="9873"/>
    <cellStyle name="설명 텍스트 2 44 3" xfId="18807"/>
    <cellStyle name="설명 텍스트 2 45" xfId="3445"/>
    <cellStyle name="설명 텍스트 2 46" xfId="9824"/>
    <cellStyle name="설명 텍스트 2 5" xfId="3446"/>
    <cellStyle name="설명 텍스트 2 5 2" xfId="3447"/>
    <cellStyle name="설명 텍스트 2 6" xfId="3448"/>
    <cellStyle name="설명 텍스트 2 7" xfId="3449"/>
    <cellStyle name="설명 텍스트 2 8" xfId="3450"/>
    <cellStyle name="설명 텍스트 2 9" xfId="3451"/>
    <cellStyle name="설명 텍스트 20" xfId="3452"/>
    <cellStyle name="설명 텍스트 21" xfId="3453"/>
    <cellStyle name="설명 텍스트 22" xfId="3454"/>
    <cellStyle name="설명 텍스트 23" xfId="3455"/>
    <cellStyle name="설명 텍스트 24" xfId="3456"/>
    <cellStyle name="설명 텍스트 25" xfId="3457"/>
    <cellStyle name="설명 텍스트 26" xfId="3458"/>
    <cellStyle name="설명 텍스트 27" xfId="3459"/>
    <cellStyle name="설명 텍스트 28" xfId="3460"/>
    <cellStyle name="설명 텍스트 29" xfId="3461"/>
    <cellStyle name="설명 텍스트 3" xfId="3462"/>
    <cellStyle name="설명 텍스트 3 2" xfId="3463"/>
    <cellStyle name="설명 텍스트 30" xfId="3464"/>
    <cellStyle name="설명 텍스트 31" xfId="3465"/>
    <cellStyle name="설명 텍스트 32" xfId="3466"/>
    <cellStyle name="설명 텍스트 33" xfId="3467"/>
    <cellStyle name="설명 텍스트 34" xfId="3468"/>
    <cellStyle name="설명 텍스트 35" xfId="3469"/>
    <cellStyle name="설명 텍스트 36" xfId="3470"/>
    <cellStyle name="설명 텍스트 37" xfId="3471"/>
    <cellStyle name="설명 텍스트 38" xfId="3472"/>
    <cellStyle name="설명 텍스트 39" xfId="3473"/>
    <cellStyle name="설명 텍스트 4" xfId="3474"/>
    <cellStyle name="설명 텍스트 4 2" xfId="3475"/>
    <cellStyle name="설명 텍스트 40" xfId="3476"/>
    <cellStyle name="설명 텍스트 41" xfId="3477"/>
    <cellStyle name="설명 텍스트 42" xfId="3478"/>
    <cellStyle name="설명 텍스트 43" xfId="3479"/>
    <cellStyle name="설명 텍스트 44" xfId="3480"/>
    <cellStyle name="설명 텍스트 45" xfId="3481"/>
    <cellStyle name="설명 텍스트 46" xfId="3482"/>
    <cellStyle name="설명 텍스트 47" xfId="3483"/>
    <cellStyle name="설명 텍스트 48" xfId="3484"/>
    <cellStyle name="설명 텍스트 49" xfId="18863"/>
    <cellStyle name="설명 텍스트 5" xfId="3485"/>
    <cellStyle name="설명 텍스트 6" xfId="3486"/>
    <cellStyle name="설명 텍스트 7" xfId="3487"/>
    <cellStyle name="설명 텍스트 8" xfId="3488"/>
    <cellStyle name="설명 텍스트 9" xfId="3489"/>
    <cellStyle name="셀 확인" xfId="75" builtinId="23" customBuiltin="1"/>
    <cellStyle name="셀 확인 10" xfId="3490"/>
    <cellStyle name="셀 확인 11" xfId="3491"/>
    <cellStyle name="셀 확인 12" xfId="3492"/>
    <cellStyle name="셀 확인 13" xfId="3493"/>
    <cellStyle name="셀 확인 14" xfId="3494"/>
    <cellStyle name="셀 확인 15" xfId="3495"/>
    <cellStyle name="셀 확인 16" xfId="3496"/>
    <cellStyle name="셀 확인 17" xfId="3497"/>
    <cellStyle name="셀 확인 18" xfId="3498"/>
    <cellStyle name="셀 확인 19" xfId="3499"/>
    <cellStyle name="셀 확인 2" xfId="76"/>
    <cellStyle name="셀 확인 2 10" xfId="3500"/>
    <cellStyle name="셀 확인 2 11" xfId="3501"/>
    <cellStyle name="셀 확인 2 12" xfId="3502"/>
    <cellStyle name="셀 확인 2 13" xfId="3503"/>
    <cellStyle name="셀 확인 2 14" xfId="3504"/>
    <cellStyle name="셀 확인 2 15" xfId="3505"/>
    <cellStyle name="셀 확인 2 16" xfId="3506"/>
    <cellStyle name="셀 확인 2 17" xfId="3507"/>
    <cellStyle name="셀 확인 2 18" xfId="3508"/>
    <cellStyle name="셀 확인 2 19" xfId="3509"/>
    <cellStyle name="셀 확인 2 2" xfId="3510"/>
    <cellStyle name="셀 확인 2 2 2" xfId="3511"/>
    <cellStyle name="셀 확인 2 2 2 2" xfId="3512"/>
    <cellStyle name="셀 확인 2 20" xfId="3513"/>
    <cellStyle name="셀 확인 2 21" xfId="3514"/>
    <cellStyle name="셀 확인 2 22" xfId="3515"/>
    <cellStyle name="셀 확인 2 23" xfId="3516"/>
    <cellStyle name="셀 확인 2 24" xfId="3517"/>
    <cellStyle name="셀 확인 2 25" xfId="3518"/>
    <cellStyle name="셀 확인 2 26" xfId="3519"/>
    <cellStyle name="셀 확인 2 27" xfId="3520"/>
    <cellStyle name="셀 확인 2 28" xfId="3521"/>
    <cellStyle name="셀 확인 2 29" xfId="3522"/>
    <cellStyle name="셀 확인 2 3" xfId="3523"/>
    <cellStyle name="셀 확인 2 3 2" xfId="3524"/>
    <cellStyle name="셀 확인 2 3 2 2" xfId="3525"/>
    <cellStyle name="셀 확인 2 3 3" xfId="3526"/>
    <cellStyle name="셀 확인 2 30" xfId="3527"/>
    <cellStyle name="셀 확인 2 31" xfId="3528"/>
    <cellStyle name="셀 확인 2 32" xfId="3529"/>
    <cellStyle name="셀 확인 2 33" xfId="3530"/>
    <cellStyle name="셀 확인 2 34" xfId="3531"/>
    <cellStyle name="셀 확인 2 35" xfId="3532"/>
    <cellStyle name="셀 확인 2 36" xfId="3533"/>
    <cellStyle name="셀 확인 2 37" xfId="3534"/>
    <cellStyle name="셀 확인 2 38" xfId="3535"/>
    <cellStyle name="셀 확인 2 39" xfId="3536"/>
    <cellStyle name="셀 확인 2 4" xfId="3537"/>
    <cellStyle name="셀 확인 2 4 2" xfId="3538"/>
    <cellStyle name="셀 확인 2 40" xfId="3539"/>
    <cellStyle name="셀 확인 2 41" xfId="3540"/>
    <cellStyle name="셀 확인 2 42" xfId="3541"/>
    <cellStyle name="셀 확인 2 43" xfId="3542"/>
    <cellStyle name="셀 확인 2 44" xfId="3543"/>
    <cellStyle name="셀 확인 2 44 2" xfId="9874"/>
    <cellStyle name="셀 확인 2 44 3" xfId="18808"/>
    <cellStyle name="셀 확인 2 45" xfId="3544"/>
    <cellStyle name="셀 확인 2 46" xfId="9826"/>
    <cellStyle name="셀 확인 2 5" xfId="3545"/>
    <cellStyle name="셀 확인 2 5 2" xfId="3546"/>
    <cellStyle name="셀 확인 2 6" xfId="3547"/>
    <cellStyle name="셀 확인 2 7" xfId="3548"/>
    <cellStyle name="셀 확인 2 8" xfId="3549"/>
    <cellStyle name="셀 확인 2 9" xfId="3550"/>
    <cellStyle name="셀 확인 20" xfId="3551"/>
    <cellStyle name="셀 확인 21" xfId="3552"/>
    <cellStyle name="셀 확인 22" xfId="3553"/>
    <cellStyle name="셀 확인 23" xfId="3554"/>
    <cellStyle name="셀 확인 24" xfId="3555"/>
    <cellStyle name="셀 확인 25" xfId="3556"/>
    <cellStyle name="셀 확인 26" xfId="3557"/>
    <cellStyle name="셀 확인 27" xfId="3558"/>
    <cellStyle name="셀 확인 28" xfId="3559"/>
    <cellStyle name="셀 확인 29" xfId="3560"/>
    <cellStyle name="셀 확인 3" xfId="3561"/>
    <cellStyle name="셀 확인 3 2" xfId="3562"/>
    <cellStyle name="셀 확인 30" xfId="3563"/>
    <cellStyle name="셀 확인 31" xfId="3564"/>
    <cellStyle name="셀 확인 32" xfId="3565"/>
    <cellStyle name="셀 확인 33" xfId="3566"/>
    <cellStyle name="셀 확인 34" xfId="3567"/>
    <cellStyle name="셀 확인 35" xfId="3568"/>
    <cellStyle name="셀 확인 36" xfId="3569"/>
    <cellStyle name="셀 확인 37" xfId="3570"/>
    <cellStyle name="셀 확인 38" xfId="3571"/>
    <cellStyle name="셀 확인 39" xfId="3572"/>
    <cellStyle name="셀 확인 4" xfId="3573"/>
    <cellStyle name="셀 확인 4 2" xfId="3574"/>
    <cellStyle name="셀 확인 40" xfId="3575"/>
    <cellStyle name="셀 확인 41" xfId="3576"/>
    <cellStyle name="셀 확인 42" xfId="3577"/>
    <cellStyle name="셀 확인 43" xfId="3578"/>
    <cellStyle name="셀 확인 44" xfId="3579"/>
    <cellStyle name="셀 확인 45" xfId="3580"/>
    <cellStyle name="셀 확인 46" xfId="3581"/>
    <cellStyle name="셀 확인 47" xfId="3582"/>
    <cellStyle name="셀 확인 47 2" xfId="9875"/>
    <cellStyle name="셀 확인 47 3" xfId="18809"/>
    <cellStyle name="셀 확인 48" xfId="3583"/>
    <cellStyle name="셀 확인 49" xfId="9825"/>
    <cellStyle name="셀 확인 5" xfId="3584"/>
    <cellStyle name="셀 확인 50" xfId="18861"/>
    <cellStyle name="셀 확인 6" xfId="3585"/>
    <cellStyle name="셀 확인 7" xfId="3586"/>
    <cellStyle name="셀 확인 8" xfId="3587"/>
    <cellStyle name="셀 확인 9" xfId="3588"/>
    <cellStyle name="쉼표 [0]" xfId="104" builtinId="6"/>
    <cellStyle name="쉼표 [0] 11" xfId="18904"/>
    <cellStyle name="쉼표 [0] 2" xfId="77"/>
    <cellStyle name="쉼표 [0] 2 2" xfId="3589"/>
    <cellStyle name="쉼표 [0] 2 2 2" xfId="3590"/>
    <cellStyle name="쉼표 [0] 2 2 3" xfId="3591"/>
    <cellStyle name="쉼표 [0] 2 2 4" xfId="18895"/>
    <cellStyle name="쉼표 [0] 2 2 5" xfId="18953"/>
    <cellStyle name="쉼표 [0] 2 3" xfId="3592"/>
    <cellStyle name="쉼표 [0] 2 3 2" xfId="3593"/>
    <cellStyle name="쉼표 [0] 2 3 3" xfId="3594"/>
    <cellStyle name="쉼표 [0] 2 3 3 2" xfId="3595"/>
    <cellStyle name="쉼표 [0] 2 3 4" xfId="3596"/>
    <cellStyle name="쉼표 [0] 2 3 4 2" xfId="3597"/>
    <cellStyle name="쉼표 [0] 2 3 5" xfId="3598"/>
    <cellStyle name="쉼표 [0] 2 3 6" xfId="3599"/>
    <cellStyle name="쉼표 [0] 2 3 7" xfId="3600"/>
    <cellStyle name="쉼표 [0] 2 4" xfId="3601"/>
    <cellStyle name="쉼표 [0] 2 4 2" xfId="3602"/>
    <cellStyle name="쉼표 [0] 2 5" xfId="3603"/>
    <cellStyle name="쉼표 [0] 2 6" xfId="3604"/>
    <cellStyle name="쉼표 [0] 2 6 2" xfId="9876"/>
    <cellStyle name="쉼표 [0] 2 6 3" xfId="18810"/>
    <cellStyle name="쉼표 [0] 2 7" xfId="3605"/>
    <cellStyle name="쉼표 [0] 2 8" xfId="9827"/>
    <cellStyle name="쉼표 [0] 2 8 2" xfId="18900"/>
    <cellStyle name="쉼표 [0] 2 9" xfId="18928"/>
    <cellStyle name="쉼표 [0] 3" xfId="105"/>
    <cellStyle name="쉼표 [0] 3 2" xfId="3606"/>
    <cellStyle name="쉼표 [0] 3 2 2" xfId="3607"/>
    <cellStyle name="쉼표 [0] 3 3" xfId="3608"/>
    <cellStyle name="쉼표 [0] 3 4" xfId="3609"/>
    <cellStyle name="쉼표 [0] 3 5" xfId="18892"/>
    <cellStyle name="쉼표 [0] 3 6" xfId="14349"/>
    <cellStyle name="쉼표 [0] 3 7" xfId="18933"/>
    <cellStyle name="쉼표 [0] 31" xfId="3610"/>
    <cellStyle name="쉼표 [0] 31 2" xfId="3611"/>
    <cellStyle name="쉼표 [0] 4" xfId="3612"/>
    <cellStyle name="쉼표 [0] 4 10" xfId="3613"/>
    <cellStyle name="쉼표 [0] 4 10 2" xfId="3614"/>
    <cellStyle name="쉼표 [0] 4 10 2 2" xfId="3615"/>
    <cellStyle name="쉼표 [0] 4 10 2 3" xfId="3616"/>
    <cellStyle name="쉼표 [0] 4 11" xfId="3617"/>
    <cellStyle name="쉼표 [0] 4 11 2" xfId="3618"/>
    <cellStyle name="쉼표 [0] 4 11 2 2" xfId="3619"/>
    <cellStyle name="쉼표 [0] 4 11 2 3" xfId="3620"/>
    <cellStyle name="쉼표 [0] 4 12" xfId="3621"/>
    <cellStyle name="쉼표 [0] 4 13" xfId="18942"/>
    <cellStyle name="쉼표 [0] 4 2" xfId="3622"/>
    <cellStyle name="쉼표 [0] 4 2 2" xfId="18938"/>
    <cellStyle name="쉼표 [0] 4 3" xfId="3623"/>
    <cellStyle name="쉼표 [0] 4 3 2" xfId="18936"/>
    <cellStyle name="쉼표 [0] 4 4" xfId="3624"/>
    <cellStyle name="쉼표 [0] 4 4 2" xfId="18940"/>
    <cellStyle name="쉼표 [0] 4 5" xfId="3625"/>
    <cellStyle name="쉼표 [0] 4 6" xfId="3626"/>
    <cellStyle name="쉼표 [0] 4 7" xfId="3627"/>
    <cellStyle name="쉼표 [0] 4 8" xfId="3628"/>
    <cellStyle name="쉼표 [0] 4 9" xfId="3629"/>
    <cellStyle name="쉼표 [0] 5" xfId="3630"/>
    <cellStyle name="쉼표 [0] 5 2" xfId="3631"/>
    <cellStyle name="쉼표 [0] 5 3" xfId="3632"/>
    <cellStyle name="쉼표 [0] 5 4" xfId="18945"/>
    <cellStyle name="쉼표 [0] 5 5" xfId="18952"/>
    <cellStyle name="쉼표 [0] 6" xfId="3633"/>
    <cellStyle name="쉼표 [0] 6 2" xfId="3634"/>
    <cellStyle name="쉼표 [0] 6 2 2" xfId="3635"/>
    <cellStyle name="쉼표 [0] 6 2 3" xfId="3636"/>
    <cellStyle name="쉼표 [0] 6 3" xfId="3637"/>
    <cellStyle name="쉼표 [0] 6 4" xfId="3638"/>
    <cellStyle name="쉼표 [0] 6 4 2" xfId="3639"/>
    <cellStyle name="쉼표 [0] 6 5" xfId="3640"/>
    <cellStyle name="쉼표 [0] 6 6" xfId="3641"/>
    <cellStyle name="쉼표 [0] 6 6 2" xfId="3642"/>
    <cellStyle name="쉼표 [0] 6 7" xfId="3643"/>
    <cellStyle name="쉼표 [0] 6 8" xfId="3644"/>
    <cellStyle name="쉼표 [0] 7" xfId="3645"/>
    <cellStyle name="쉼표 [0] 7 2" xfId="3646"/>
    <cellStyle name="쉼표 [0] 7 2 2" xfId="3647"/>
    <cellStyle name="쉼표 [0] 7 2 3" xfId="3648"/>
    <cellStyle name="쉼표 [0] 7 3" xfId="3649"/>
    <cellStyle name="쉼표 [0] 7 4" xfId="3650"/>
    <cellStyle name="쉼표 [0] 7 5" xfId="3651"/>
    <cellStyle name="쉼표 [0] 7 5 2" xfId="3652"/>
    <cellStyle name="쉼표 [0] 7 6" xfId="3653"/>
    <cellStyle name="쉼표 [0] 8" xfId="3654"/>
    <cellStyle name="쉼표 [0] 8 2" xfId="3655"/>
    <cellStyle name="쉼표 [0] 8 2 2" xfId="3656"/>
    <cellStyle name="쉼표 [0] 8 2 2 2" xfId="3657"/>
    <cellStyle name="쉼표 [0] 8 2 2 3" xfId="3658"/>
    <cellStyle name="쉼표 [0] 8 2 3" xfId="3659"/>
    <cellStyle name="쉼표 [0] 8 3" xfId="3660"/>
    <cellStyle name="쉼표 [0] 8 4" xfId="3661"/>
    <cellStyle name="쉼표 [0] 9" xfId="3662"/>
    <cellStyle name="스타일 1" xfId="18929"/>
    <cellStyle name="연결된 셀" xfId="78" builtinId="24" customBuiltin="1"/>
    <cellStyle name="연결된 셀 10" xfId="3663"/>
    <cellStyle name="연결된 셀 11" xfId="3664"/>
    <cellStyle name="연결된 셀 12" xfId="3665"/>
    <cellStyle name="연결된 셀 13" xfId="3666"/>
    <cellStyle name="연결된 셀 14" xfId="3667"/>
    <cellStyle name="연결된 셀 15" xfId="3668"/>
    <cellStyle name="연결된 셀 16" xfId="3669"/>
    <cellStyle name="연결된 셀 17" xfId="3670"/>
    <cellStyle name="연결된 셀 18" xfId="3671"/>
    <cellStyle name="연결된 셀 19" xfId="3672"/>
    <cellStyle name="연결된 셀 2" xfId="79"/>
    <cellStyle name="연결된 셀 2 10" xfId="3673"/>
    <cellStyle name="연결된 셀 2 11" xfId="3674"/>
    <cellStyle name="연결된 셀 2 12" xfId="3675"/>
    <cellStyle name="연결된 셀 2 13" xfId="3676"/>
    <cellStyle name="연결된 셀 2 14" xfId="3677"/>
    <cellStyle name="연결된 셀 2 15" xfId="3678"/>
    <cellStyle name="연결된 셀 2 16" xfId="3679"/>
    <cellStyle name="연결된 셀 2 17" xfId="3680"/>
    <cellStyle name="연결된 셀 2 18" xfId="3681"/>
    <cellStyle name="연결된 셀 2 19" xfId="3682"/>
    <cellStyle name="연결된 셀 2 2" xfId="3683"/>
    <cellStyle name="연결된 셀 2 2 2" xfId="3684"/>
    <cellStyle name="연결된 셀 2 2 2 2" xfId="3685"/>
    <cellStyle name="연결된 셀 2 20" xfId="3686"/>
    <cellStyle name="연결된 셀 2 21" xfId="3687"/>
    <cellStyle name="연결된 셀 2 22" xfId="3688"/>
    <cellStyle name="연결된 셀 2 23" xfId="3689"/>
    <cellStyle name="연결된 셀 2 24" xfId="3690"/>
    <cellStyle name="연결된 셀 2 25" xfId="3691"/>
    <cellStyle name="연결된 셀 2 26" xfId="3692"/>
    <cellStyle name="연결된 셀 2 27" xfId="3693"/>
    <cellStyle name="연결된 셀 2 28" xfId="3694"/>
    <cellStyle name="연결된 셀 2 29" xfId="3695"/>
    <cellStyle name="연결된 셀 2 3" xfId="3696"/>
    <cellStyle name="연결된 셀 2 3 2" xfId="3697"/>
    <cellStyle name="연결된 셀 2 3 2 2" xfId="3698"/>
    <cellStyle name="연결된 셀 2 3 3" xfId="3699"/>
    <cellStyle name="연결된 셀 2 30" xfId="3700"/>
    <cellStyle name="연결된 셀 2 31" xfId="3701"/>
    <cellStyle name="연결된 셀 2 32" xfId="3702"/>
    <cellStyle name="연결된 셀 2 33" xfId="3703"/>
    <cellStyle name="연결된 셀 2 34" xfId="3704"/>
    <cellStyle name="연결된 셀 2 35" xfId="3705"/>
    <cellStyle name="연결된 셀 2 36" xfId="3706"/>
    <cellStyle name="연결된 셀 2 37" xfId="3707"/>
    <cellStyle name="연결된 셀 2 38" xfId="3708"/>
    <cellStyle name="연결된 셀 2 39" xfId="3709"/>
    <cellStyle name="연결된 셀 2 4" xfId="3710"/>
    <cellStyle name="연결된 셀 2 4 2" xfId="3711"/>
    <cellStyle name="연결된 셀 2 40" xfId="3712"/>
    <cellStyle name="연결된 셀 2 41" xfId="3713"/>
    <cellStyle name="연결된 셀 2 42" xfId="3714"/>
    <cellStyle name="연결된 셀 2 43" xfId="3715"/>
    <cellStyle name="연결된 셀 2 44" xfId="3716"/>
    <cellStyle name="연결된 셀 2 45" xfId="3717"/>
    <cellStyle name="연결된 셀 2 5" xfId="3718"/>
    <cellStyle name="연결된 셀 2 5 2" xfId="3719"/>
    <cellStyle name="연결된 셀 2 6" xfId="3720"/>
    <cellStyle name="연결된 셀 2 7" xfId="3721"/>
    <cellStyle name="연결된 셀 2 8" xfId="3722"/>
    <cellStyle name="연결된 셀 2 9" xfId="3723"/>
    <cellStyle name="연결된 셀 20" xfId="3724"/>
    <cellStyle name="연결된 셀 21" xfId="3725"/>
    <cellStyle name="연결된 셀 22" xfId="3726"/>
    <cellStyle name="연결된 셀 23" xfId="3727"/>
    <cellStyle name="연결된 셀 24" xfId="3728"/>
    <cellStyle name="연결된 셀 25" xfId="3729"/>
    <cellStyle name="연결된 셀 26" xfId="3730"/>
    <cellStyle name="연결된 셀 27" xfId="3731"/>
    <cellStyle name="연결된 셀 28" xfId="3732"/>
    <cellStyle name="연결된 셀 29" xfId="3733"/>
    <cellStyle name="연결된 셀 3" xfId="3734"/>
    <cellStyle name="연결된 셀 3 2" xfId="3735"/>
    <cellStyle name="연결된 셀 30" xfId="3736"/>
    <cellStyle name="연결된 셀 31" xfId="3737"/>
    <cellStyle name="연결된 셀 32" xfId="3738"/>
    <cellStyle name="연결된 셀 33" xfId="3739"/>
    <cellStyle name="연결된 셀 34" xfId="3740"/>
    <cellStyle name="연결된 셀 35" xfId="3741"/>
    <cellStyle name="연결된 셀 36" xfId="3742"/>
    <cellStyle name="연결된 셀 37" xfId="3743"/>
    <cellStyle name="연결된 셀 38" xfId="3744"/>
    <cellStyle name="연결된 셀 39" xfId="3745"/>
    <cellStyle name="연결된 셀 4" xfId="3746"/>
    <cellStyle name="연결된 셀 4 2" xfId="3747"/>
    <cellStyle name="연결된 셀 40" xfId="3748"/>
    <cellStyle name="연결된 셀 41" xfId="3749"/>
    <cellStyle name="연결된 셀 42" xfId="3750"/>
    <cellStyle name="연결된 셀 43" xfId="3751"/>
    <cellStyle name="연결된 셀 44" xfId="3752"/>
    <cellStyle name="연결된 셀 45" xfId="3753"/>
    <cellStyle name="연결된 셀 46" xfId="3754"/>
    <cellStyle name="연결된 셀 47" xfId="3755"/>
    <cellStyle name="연결된 셀 48" xfId="3756"/>
    <cellStyle name="연결된 셀 49" xfId="18860"/>
    <cellStyle name="연결된 셀 5" xfId="3757"/>
    <cellStyle name="연결된 셀 6" xfId="3758"/>
    <cellStyle name="연결된 셀 7" xfId="3759"/>
    <cellStyle name="연결된 셀 8" xfId="3760"/>
    <cellStyle name="연결된 셀 9" xfId="3761"/>
    <cellStyle name="요약" xfId="80" builtinId="25" customBuiltin="1"/>
    <cellStyle name="요약 10" xfId="3762"/>
    <cellStyle name="요약 11" xfId="3763"/>
    <cellStyle name="요약 12" xfId="3764"/>
    <cellStyle name="요약 13" xfId="3765"/>
    <cellStyle name="요약 14" xfId="3766"/>
    <cellStyle name="요약 15" xfId="3767"/>
    <cellStyle name="요약 16" xfId="3768"/>
    <cellStyle name="요약 17" xfId="3769"/>
    <cellStyle name="요약 18" xfId="3770"/>
    <cellStyle name="요약 19" xfId="3771"/>
    <cellStyle name="요약 2" xfId="81"/>
    <cellStyle name="요약 2 10" xfId="3772"/>
    <cellStyle name="요약 2 11" xfId="3773"/>
    <cellStyle name="요약 2 12" xfId="3774"/>
    <cellStyle name="요약 2 13" xfId="3775"/>
    <cellStyle name="요약 2 14" xfId="3776"/>
    <cellStyle name="요약 2 15" xfId="3777"/>
    <cellStyle name="요약 2 16" xfId="3778"/>
    <cellStyle name="요약 2 17" xfId="3779"/>
    <cellStyle name="요약 2 18" xfId="3780"/>
    <cellStyle name="요약 2 19" xfId="3781"/>
    <cellStyle name="요약 2 2" xfId="3782"/>
    <cellStyle name="요약 2 2 2" xfId="3783"/>
    <cellStyle name="요약 2 2 2 2" xfId="3784"/>
    <cellStyle name="요약 2 20" xfId="3785"/>
    <cellStyle name="요약 2 21" xfId="3786"/>
    <cellStyle name="요약 2 22" xfId="3787"/>
    <cellStyle name="요약 2 23" xfId="3788"/>
    <cellStyle name="요약 2 24" xfId="3789"/>
    <cellStyle name="요약 2 25" xfId="3790"/>
    <cellStyle name="요약 2 26" xfId="3791"/>
    <cellStyle name="요약 2 27" xfId="3792"/>
    <cellStyle name="요약 2 28" xfId="3793"/>
    <cellStyle name="요약 2 29" xfId="3794"/>
    <cellStyle name="요약 2 3" xfId="3795"/>
    <cellStyle name="요약 2 3 2" xfId="3796"/>
    <cellStyle name="요약 2 3 2 2" xfId="3797"/>
    <cellStyle name="요약 2 3 3" xfId="3798"/>
    <cellStyle name="요약 2 30" xfId="3799"/>
    <cellStyle name="요약 2 31" xfId="3800"/>
    <cellStyle name="요약 2 32" xfId="3801"/>
    <cellStyle name="요약 2 33" xfId="3802"/>
    <cellStyle name="요약 2 34" xfId="3803"/>
    <cellStyle name="요약 2 35" xfId="3804"/>
    <cellStyle name="요약 2 36" xfId="3805"/>
    <cellStyle name="요약 2 37" xfId="3806"/>
    <cellStyle name="요약 2 38" xfId="3807"/>
    <cellStyle name="요약 2 39" xfId="3808"/>
    <cellStyle name="요약 2 4" xfId="3809"/>
    <cellStyle name="요약 2 4 2" xfId="3810"/>
    <cellStyle name="요약 2 40" xfId="3811"/>
    <cellStyle name="요약 2 41" xfId="3812"/>
    <cellStyle name="요약 2 42" xfId="3813"/>
    <cellStyle name="요약 2 43" xfId="3814"/>
    <cellStyle name="요약 2 44" xfId="3815"/>
    <cellStyle name="요약 2 45" xfId="3816"/>
    <cellStyle name="요약 2 5" xfId="3817"/>
    <cellStyle name="요약 2 5 2" xfId="3818"/>
    <cellStyle name="요약 2 6" xfId="3819"/>
    <cellStyle name="요약 2 7" xfId="3820"/>
    <cellStyle name="요약 2 8" xfId="3821"/>
    <cellStyle name="요약 2 9" xfId="3822"/>
    <cellStyle name="요약 20" xfId="3823"/>
    <cellStyle name="요약 21" xfId="3824"/>
    <cellStyle name="요약 22" xfId="3825"/>
    <cellStyle name="요약 23" xfId="3826"/>
    <cellStyle name="요약 24" xfId="3827"/>
    <cellStyle name="요약 25" xfId="3828"/>
    <cellStyle name="요약 26" xfId="3829"/>
    <cellStyle name="요약 27" xfId="3830"/>
    <cellStyle name="요약 28" xfId="3831"/>
    <cellStyle name="요약 29" xfId="3832"/>
    <cellStyle name="요약 3" xfId="3833"/>
    <cellStyle name="요약 3 2" xfId="3834"/>
    <cellStyle name="요약 30" xfId="3835"/>
    <cellStyle name="요약 31" xfId="3836"/>
    <cellStyle name="요약 32" xfId="3837"/>
    <cellStyle name="요약 33" xfId="3838"/>
    <cellStyle name="요약 34" xfId="3839"/>
    <cellStyle name="요약 35" xfId="3840"/>
    <cellStyle name="요약 36" xfId="3841"/>
    <cellStyle name="요약 37" xfId="3842"/>
    <cellStyle name="요약 38" xfId="3843"/>
    <cellStyle name="요약 39" xfId="3844"/>
    <cellStyle name="요약 4" xfId="3845"/>
    <cellStyle name="요약 4 2" xfId="3846"/>
    <cellStyle name="요약 40" xfId="3847"/>
    <cellStyle name="요약 41" xfId="3848"/>
    <cellStyle name="요약 42" xfId="3849"/>
    <cellStyle name="요약 43" xfId="3850"/>
    <cellStyle name="요약 44" xfId="3851"/>
    <cellStyle name="요약 45" xfId="3852"/>
    <cellStyle name="요약 46" xfId="3853"/>
    <cellStyle name="요약 47" xfId="3854"/>
    <cellStyle name="요약 48" xfId="3855"/>
    <cellStyle name="요약 49" xfId="18864"/>
    <cellStyle name="요약 5" xfId="3856"/>
    <cellStyle name="요약 6" xfId="3857"/>
    <cellStyle name="요약 7" xfId="3858"/>
    <cellStyle name="요약 8" xfId="3859"/>
    <cellStyle name="요약 9" xfId="3860"/>
    <cellStyle name="입력" xfId="82" builtinId="20" customBuiltin="1"/>
    <cellStyle name="입력 10" xfId="3861"/>
    <cellStyle name="입력 11" xfId="3862"/>
    <cellStyle name="입력 12" xfId="3863"/>
    <cellStyle name="입력 13" xfId="3864"/>
    <cellStyle name="입력 14" xfId="3865"/>
    <cellStyle name="입력 15" xfId="3866"/>
    <cellStyle name="입력 16" xfId="3867"/>
    <cellStyle name="입력 17" xfId="3868"/>
    <cellStyle name="입력 18" xfId="3869"/>
    <cellStyle name="입력 19" xfId="3870"/>
    <cellStyle name="입력 2" xfId="83"/>
    <cellStyle name="입력 2 10" xfId="3871"/>
    <cellStyle name="입력 2 11" xfId="3872"/>
    <cellStyle name="입력 2 12" xfId="3873"/>
    <cellStyle name="입력 2 13" xfId="3874"/>
    <cellStyle name="입력 2 14" xfId="3875"/>
    <cellStyle name="입력 2 15" xfId="3876"/>
    <cellStyle name="입력 2 16" xfId="3877"/>
    <cellStyle name="입력 2 17" xfId="3878"/>
    <cellStyle name="입력 2 18" xfId="3879"/>
    <cellStyle name="입력 2 19" xfId="3880"/>
    <cellStyle name="입력 2 2" xfId="3881"/>
    <cellStyle name="입력 2 2 2" xfId="3882"/>
    <cellStyle name="입력 2 2 2 2" xfId="3883"/>
    <cellStyle name="입력 2 20" xfId="3884"/>
    <cellStyle name="입력 2 21" xfId="3885"/>
    <cellStyle name="입력 2 22" xfId="3886"/>
    <cellStyle name="입력 2 23" xfId="3887"/>
    <cellStyle name="입력 2 24" xfId="3888"/>
    <cellStyle name="입력 2 25" xfId="3889"/>
    <cellStyle name="입력 2 26" xfId="3890"/>
    <cellStyle name="입력 2 27" xfId="3891"/>
    <cellStyle name="입력 2 28" xfId="3892"/>
    <cellStyle name="입력 2 29" xfId="3893"/>
    <cellStyle name="입력 2 3" xfId="3894"/>
    <cellStyle name="입력 2 3 2" xfId="3895"/>
    <cellStyle name="입력 2 3 2 2" xfId="3896"/>
    <cellStyle name="입력 2 3 3" xfId="3897"/>
    <cellStyle name="입력 2 30" xfId="3898"/>
    <cellStyle name="입력 2 31" xfId="3899"/>
    <cellStyle name="입력 2 32" xfId="3900"/>
    <cellStyle name="입력 2 33" xfId="3901"/>
    <cellStyle name="입력 2 34" xfId="3902"/>
    <cellStyle name="입력 2 35" xfId="3903"/>
    <cellStyle name="입력 2 36" xfId="3904"/>
    <cellStyle name="입력 2 37" xfId="3905"/>
    <cellStyle name="입력 2 38" xfId="3906"/>
    <cellStyle name="입력 2 39" xfId="3907"/>
    <cellStyle name="입력 2 4" xfId="3908"/>
    <cellStyle name="입력 2 4 2" xfId="3909"/>
    <cellStyle name="입력 2 40" xfId="3910"/>
    <cellStyle name="입력 2 41" xfId="3911"/>
    <cellStyle name="입력 2 42" xfId="3912"/>
    <cellStyle name="입력 2 43" xfId="3913"/>
    <cellStyle name="입력 2 44" xfId="3914"/>
    <cellStyle name="입력 2 45" xfId="3915"/>
    <cellStyle name="입력 2 5" xfId="3916"/>
    <cellStyle name="입력 2 5 2" xfId="3917"/>
    <cellStyle name="입력 2 6" xfId="3918"/>
    <cellStyle name="입력 2 7" xfId="3919"/>
    <cellStyle name="입력 2 8" xfId="3920"/>
    <cellStyle name="입력 2 9" xfId="3921"/>
    <cellStyle name="입력 20" xfId="3922"/>
    <cellStyle name="입력 21" xfId="3923"/>
    <cellStyle name="입력 22" xfId="3924"/>
    <cellStyle name="입력 23" xfId="3925"/>
    <cellStyle name="입력 24" xfId="3926"/>
    <cellStyle name="입력 25" xfId="3927"/>
    <cellStyle name="입력 26" xfId="3928"/>
    <cellStyle name="입력 27" xfId="3929"/>
    <cellStyle name="입력 28" xfId="3930"/>
    <cellStyle name="입력 29" xfId="3931"/>
    <cellStyle name="입력 3" xfId="3932"/>
    <cellStyle name="입력 3 2" xfId="3933"/>
    <cellStyle name="입력 30" xfId="3934"/>
    <cellStyle name="입력 31" xfId="3935"/>
    <cellStyle name="입력 32" xfId="3936"/>
    <cellStyle name="입력 33" xfId="3937"/>
    <cellStyle name="입력 34" xfId="3938"/>
    <cellStyle name="입력 35" xfId="3939"/>
    <cellStyle name="입력 36" xfId="3940"/>
    <cellStyle name="입력 37" xfId="3941"/>
    <cellStyle name="입력 38" xfId="3942"/>
    <cellStyle name="입력 39" xfId="3943"/>
    <cellStyle name="입력 4" xfId="3944"/>
    <cellStyle name="입력 4 2" xfId="3945"/>
    <cellStyle name="입력 40" xfId="3946"/>
    <cellStyle name="입력 41" xfId="3947"/>
    <cellStyle name="입력 42" xfId="3948"/>
    <cellStyle name="입력 43" xfId="3949"/>
    <cellStyle name="입력 44" xfId="3950"/>
    <cellStyle name="입력 45" xfId="3951"/>
    <cellStyle name="입력 46" xfId="3952"/>
    <cellStyle name="입력 47" xfId="3953"/>
    <cellStyle name="입력 48" xfId="3954"/>
    <cellStyle name="입력 49" xfId="18857"/>
    <cellStyle name="입력 5" xfId="3955"/>
    <cellStyle name="입력 6" xfId="3956"/>
    <cellStyle name="입력 7" xfId="3957"/>
    <cellStyle name="입력 8" xfId="3958"/>
    <cellStyle name="입력 9" xfId="3959"/>
    <cellStyle name="제목" xfId="84" builtinId="15" customBuiltin="1"/>
    <cellStyle name="제목 1" xfId="85" builtinId="16" customBuiltin="1"/>
    <cellStyle name="제목 1 10" xfId="3960"/>
    <cellStyle name="제목 1 11" xfId="3961"/>
    <cellStyle name="제목 1 12" xfId="3962"/>
    <cellStyle name="제목 1 13" xfId="3963"/>
    <cellStyle name="제목 1 14" xfId="3964"/>
    <cellStyle name="제목 1 15" xfId="3965"/>
    <cellStyle name="제목 1 16" xfId="3966"/>
    <cellStyle name="제목 1 17" xfId="3967"/>
    <cellStyle name="제목 1 18" xfId="3968"/>
    <cellStyle name="제목 1 19" xfId="3969"/>
    <cellStyle name="제목 1 2" xfId="86"/>
    <cellStyle name="제목 1 2 10" xfId="3970"/>
    <cellStyle name="제목 1 2 11" xfId="3971"/>
    <cellStyle name="제목 1 2 12" xfId="3972"/>
    <cellStyle name="제목 1 2 13" xfId="3973"/>
    <cellStyle name="제목 1 2 14" xfId="3974"/>
    <cellStyle name="제목 1 2 15" xfId="3975"/>
    <cellStyle name="제목 1 2 16" xfId="3976"/>
    <cellStyle name="제목 1 2 17" xfId="3977"/>
    <cellStyle name="제목 1 2 18" xfId="3978"/>
    <cellStyle name="제목 1 2 19" xfId="3979"/>
    <cellStyle name="제목 1 2 2" xfId="3980"/>
    <cellStyle name="제목 1 2 2 2" xfId="3981"/>
    <cellStyle name="제목 1 2 2 2 2" xfId="3982"/>
    <cellStyle name="제목 1 2 20" xfId="3983"/>
    <cellStyle name="제목 1 2 21" xfId="3984"/>
    <cellStyle name="제목 1 2 22" xfId="3985"/>
    <cellStyle name="제목 1 2 23" xfId="3986"/>
    <cellStyle name="제목 1 2 24" xfId="3987"/>
    <cellStyle name="제목 1 2 25" xfId="3988"/>
    <cellStyle name="제목 1 2 26" xfId="3989"/>
    <cellStyle name="제목 1 2 27" xfId="3990"/>
    <cellStyle name="제목 1 2 28" xfId="3991"/>
    <cellStyle name="제목 1 2 29" xfId="3992"/>
    <cellStyle name="제목 1 2 3" xfId="3993"/>
    <cellStyle name="제목 1 2 3 2" xfId="3994"/>
    <cellStyle name="제목 1 2 3 2 2" xfId="3995"/>
    <cellStyle name="제목 1 2 3 3" xfId="3996"/>
    <cellStyle name="제목 1 2 30" xfId="3997"/>
    <cellStyle name="제목 1 2 31" xfId="3998"/>
    <cellStyle name="제목 1 2 32" xfId="3999"/>
    <cellStyle name="제목 1 2 33" xfId="4000"/>
    <cellStyle name="제목 1 2 34" xfId="4001"/>
    <cellStyle name="제목 1 2 35" xfId="4002"/>
    <cellStyle name="제목 1 2 36" xfId="4003"/>
    <cellStyle name="제목 1 2 37" xfId="4004"/>
    <cellStyle name="제목 1 2 38" xfId="4005"/>
    <cellStyle name="제목 1 2 39" xfId="4006"/>
    <cellStyle name="제목 1 2 4" xfId="4007"/>
    <cellStyle name="제목 1 2 4 2" xfId="4008"/>
    <cellStyle name="제목 1 2 40" xfId="4009"/>
    <cellStyle name="제목 1 2 41" xfId="4010"/>
    <cellStyle name="제목 1 2 42" xfId="4011"/>
    <cellStyle name="제목 1 2 43" xfId="4012"/>
    <cellStyle name="제목 1 2 44" xfId="4013"/>
    <cellStyle name="제목 1 2 44 2" xfId="9877"/>
    <cellStyle name="제목 1 2 44 3" xfId="18811"/>
    <cellStyle name="제목 1 2 45" xfId="4014"/>
    <cellStyle name="제목 1 2 46" xfId="9829"/>
    <cellStyle name="제목 1 2 5" xfId="4015"/>
    <cellStyle name="제목 1 2 5 2" xfId="4016"/>
    <cellStyle name="제목 1 2 6" xfId="4017"/>
    <cellStyle name="제목 1 2 7" xfId="4018"/>
    <cellStyle name="제목 1 2 8" xfId="4019"/>
    <cellStyle name="제목 1 2 9" xfId="4020"/>
    <cellStyle name="제목 1 20" xfId="4021"/>
    <cellStyle name="제목 1 21" xfId="4022"/>
    <cellStyle name="제목 1 22" xfId="4023"/>
    <cellStyle name="제목 1 23" xfId="4024"/>
    <cellStyle name="제목 1 24" xfId="4025"/>
    <cellStyle name="제목 1 25" xfId="4026"/>
    <cellStyle name="제목 1 26" xfId="4027"/>
    <cellStyle name="제목 1 27" xfId="4028"/>
    <cellStyle name="제목 1 28" xfId="4029"/>
    <cellStyle name="제목 1 29" xfId="4030"/>
    <cellStyle name="제목 1 3" xfId="4031"/>
    <cellStyle name="제목 1 3 2" xfId="4032"/>
    <cellStyle name="제목 1 30" xfId="4033"/>
    <cellStyle name="제목 1 31" xfId="4034"/>
    <cellStyle name="제목 1 32" xfId="4035"/>
    <cellStyle name="제목 1 33" xfId="4036"/>
    <cellStyle name="제목 1 34" xfId="4037"/>
    <cellStyle name="제목 1 35" xfId="4038"/>
    <cellStyle name="제목 1 36" xfId="4039"/>
    <cellStyle name="제목 1 37" xfId="4040"/>
    <cellStyle name="제목 1 38" xfId="4041"/>
    <cellStyle name="제목 1 39" xfId="4042"/>
    <cellStyle name="제목 1 4" xfId="4043"/>
    <cellStyle name="제목 1 4 2" xfId="4044"/>
    <cellStyle name="제목 1 40" xfId="4045"/>
    <cellStyle name="제목 1 41" xfId="4046"/>
    <cellStyle name="제목 1 42" xfId="4047"/>
    <cellStyle name="제목 1 43" xfId="4048"/>
    <cellStyle name="제목 1 44" xfId="4049"/>
    <cellStyle name="제목 1 45" xfId="4050"/>
    <cellStyle name="제목 1 46" xfId="4051"/>
    <cellStyle name="제목 1 47" xfId="4052"/>
    <cellStyle name="제목 1 47 2" xfId="9878"/>
    <cellStyle name="제목 1 47 3" xfId="18812"/>
    <cellStyle name="제목 1 48" xfId="4053"/>
    <cellStyle name="제목 1 49" xfId="9828"/>
    <cellStyle name="제목 1 5" xfId="4054"/>
    <cellStyle name="제목 1 50" xfId="18850"/>
    <cellStyle name="제목 1 6" xfId="4055"/>
    <cellStyle name="제목 1 7" xfId="4056"/>
    <cellStyle name="제목 1 8" xfId="4057"/>
    <cellStyle name="제목 1 9" xfId="4058"/>
    <cellStyle name="제목 10" xfId="4059"/>
    <cellStyle name="제목 11" xfId="4060"/>
    <cellStyle name="제목 12" xfId="4061"/>
    <cellStyle name="제목 13" xfId="4062"/>
    <cellStyle name="제목 14" xfId="4063"/>
    <cellStyle name="제목 15" xfId="4064"/>
    <cellStyle name="제목 16" xfId="4065"/>
    <cellStyle name="제목 17" xfId="4066"/>
    <cellStyle name="제목 18" xfId="4067"/>
    <cellStyle name="제목 19" xfId="4068"/>
    <cellStyle name="제목 2" xfId="87" builtinId="17" customBuiltin="1"/>
    <cellStyle name="제목 2 10" xfId="4069"/>
    <cellStyle name="제목 2 11" xfId="4070"/>
    <cellStyle name="제목 2 12" xfId="4071"/>
    <cellStyle name="제목 2 13" xfId="4072"/>
    <cellStyle name="제목 2 14" xfId="4073"/>
    <cellStyle name="제목 2 15" xfId="4074"/>
    <cellStyle name="제목 2 16" xfId="4075"/>
    <cellStyle name="제목 2 17" xfId="4076"/>
    <cellStyle name="제목 2 18" xfId="4077"/>
    <cellStyle name="제목 2 19" xfId="4078"/>
    <cellStyle name="제목 2 2" xfId="88"/>
    <cellStyle name="제목 2 2 10" xfId="4079"/>
    <cellStyle name="제목 2 2 11" xfId="4080"/>
    <cellStyle name="제목 2 2 12" xfId="4081"/>
    <cellStyle name="제목 2 2 13" xfId="4082"/>
    <cellStyle name="제목 2 2 14" xfId="4083"/>
    <cellStyle name="제목 2 2 15" xfId="4084"/>
    <cellStyle name="제목 2 2 16" xfId="4085"/>
    <cellStyle name="제목 2 2 17" xfId="4086"/>
    <cellStyle name="제목 2 2 18" xfId="4087"/>
    <cellStyle name="제목 2 2 19" xfId="4088"/>
    <cellStyle name="제목 2 2 2" xfId="4089"/>
    <cellStyle name="제목 2 2 2 2" xfId="4090"/>
    <cellStyle name="제목 2 2 2 2 2" xfId="4091"/>
    <cellStyle name="제목 2 2 20" xfId="4092"/>
    <cellStyle name="제목 2 2 21" xfId="4093"/>
    <cellStyle name="제목 2 2 22" xfId="4094"/>
    <cellStyle name="제목 2 2 23" xfId="4095"/>
    <cellStyle name="제목 2 2 24" xfId="4096"/>
    <cellStyle name="제목 2 2 25" xfId="4097"/>
    <cellStyle name="제목 2 2 26" xfId="4098"/>
    <cellStyle name="제목 2 2 27" xfId="4099"/>
    <cellStyle name="제목 2 2 28" xfId="4100"/>
    <cellStyle name="제목 2 2 29" xfId="4101"/>
    <cellStyle name="제목 2 2 3" xfId="4102"/>
    <cellStyle name="제목 2 2 3 2" xfId="4103"/>
    <cellStyle name="제목 2 2 3 2 2" xfId="4104"/>
    <cellStyle name="제목 2 2 3 3" xfId="4105"/>
    <cellStyle name="제목 2 2 30" xfId="4106"/>
    <cellStyle name="제목 2 2 31" xfId="4107"/>
    <cellStyle name="제목 2 2 32" xfId="4108"/>
    <cellStyle name="제목 2 2 33" xfId="4109"/>
    <cellStyle name="제목 2 2 34" xfId="4110"/>
    <cellStyle name="제목 2 2 35" xfId="4111"/>
    <cellStyle name="제목 2 2 36" xfId="4112"/>
    <cellStyle name="제목 2 2 37" xfId="4113"/>
    <cellStyle name="제목 2 2 38" xfId="4114"/>
    <cellStyle name="제목 2 2 39" xfId="4115"/>
    <cellStyle name="제목 2 2 4" xfId="4116"/>
    <cellStyle name="제목 2 2 4 2" xfId="4117"/>
    <cellStyle name="제목 2 2 40" xfId="4118"/>
    <cellStyle name="제목 2 2 41" xfId="4119"/>
    <cellStyle name="제목 2 2 42" xfId="4120"/>
    <cellStyle name="제목 2 2 43" xfId="4121"/>
    <cellStyle name="제목 2 2 44" xfId="4122"/>
    <cellStyle name="제목 2 2 44 2" xfId="9879"/>
    <cellStyle name="제목 2 2 44 3" xfId="18813"/>
    <cellStyle name="제목 2 2 45" xfId="4123"/>
    <cellStyle name="제목 2 2 46" xfId="9831"/>
    <cellStyle name="제목 2 2 5" xfId="4124"/>
    <cellStyle name="제목 2 2 5 2" xfId="4125"/>
    <cellStyle name="제목 2 2 6" xfId="4126"/>
    <cellStyle name="제목 2 2 7" xfId="4127"/>
    <cellStyle name="제목 2 2 8" xfId="4128"/>
    <cellStyle name="제목 2 2 9" xfId="4129"/>
    <cellStyle name="제목 2 20" xfId="4130"/>
    <cellStyle name="제목 2 21" xfId="4131"/>
    <cellStyle name="제목 2 22" xfId="4132"/>
    <cellStyle name="제목 2 23" xfId="4133"/>
    <cellStyle name="제목 2 24" xfId="4134"/>
    <cellStyle name="제목 2 25" xfId="4135"/>
    <cellStyle name="제목 2 26" xfId="4136"/>
    <cellStyle name="제목 2 27" xfId="4137"/>
    <cellStyle name="제목 2 28" xfId="4138"/>
    <cellStyle name="제목 2 29" xfId="4139"/>
    <cellStyle name="제목 2 3" xfId="4140"/>
    <cellStyle name="제목 2 3 2" xfId="4141"/>
    <cellStyle name="제목 2 30" xfId="4142"/>
    <cellStyle name="제목 2 31" xfId="4143"/>
    <cellStyle name="제목 2 32" xfId="4144"/>
    <cellStyle name="제목 2 33" xfId="4145"/>
    <cellStyle name="제목 2 34" xfId="4146"/>
    <cellStyle name="제목 2 35" xfId="4147"/>
    <cellStyle name="제목 2 36" xfId="4148"/>
    <cellStyle name="제목 2 37" xfId="4149"/>
    <cellStyle name="제목 2 38" xfId="4150"/>
    <cellStyle name="제목 2 39" xfId="4151"/>
    <cellStyle name="제목 2 4" xfId="4152"/>
    <cellStyle name="제목 2 4 2" xfId="4153"/>
    <cellStyle name="제목 2 40" xfId="4154"/>
    <cellStyle name="제목 2 41" xfId="4155"/>
    <cellStyle name="제목 2 42" xfId="4156"/>
    <cellStyle name="제목 2 43" xfId="4157"/>
    <cellStyle name="제목 2 44" xfId="4158"/>
    <cellStyle name="제목 2 45" xfId="4159"/>
    <cellStyle name="제목 2 46" xfId="4160"/>
    <cellStyle name="제목 2 47" xfId="4161"/>
    <cellStyle name="제목 2 47 2" xfId="9880"/>
    <cellStyle name="제목 2 47 3" xfId="18814"/>
    <cellStyle name="제목 2 48" xfId="4162"/>
    <cellStyle name="제목 2 49" xfId="9830"/>
    <cellStyle name="제목 2 5" xfId="4163"/>
    <cellStyle name="제목 2 50" xfId="18851"/>
    <cellStyle name="제목 2 6" xfId="4164"/>
    <cellStyle name="제목 2 7" xfId="4165"/>
    <cellStyle name="제목 2 8" xfId="4166"/>
    <cellStyle name="제목 2 9" xfId="4167"/>
    <cellStyle name="제목 20" xfId="4168"/>
    <cellStyle name="제목 21" xfId="4169"/>
    <cellStyle name="제목 22" xfId="4170"/>
    <cellStyle name="제목 23" xfId="4171"/>
    <cellStyle name="제목 24" xfId="4172"/>
    <cellStyle name="제목 25" xfId="4173"/>
    <cellStyle name="제목 26" xfId="4174"/>
    <cellStyle name="제목 27" xfId="4175"/>
    <cellStyle name="제목 28" xfId="4176"/>
    <cellStyle name="제목 29" xfId="4177"/>
    <cellStyle name="제목 3" xfId="89" builtinId="18" customBuiltin="1"/>
    <cellStyle name="제목 3 10" xfId="4178"/>
    <cellStyle name="제목 3 11" xfId="4179"/>
    <cellStyle name="제목 3 12" xfId="4180"/>
    <cellStyle name="제목 3 13" xfId="4181"/>
    <cellStyle name="제목 3 14" xfId="4182"/>
    <cellStyle name="제목 3 15" xfId="4183"/>
    <cellStyle name="제목 3 16" xfId="4184"/>
    <cellStyle name="제목 3 17" xfId="4185"/>
    <cellStyle name="제목 3 18" xfId="4186"/>
    <cellStyle name="제목 3 19" xfId="4187"/>
    <cellStyle name="제목 3 2" xfId="90"/>
    <cellStyle name="제목 3 2 10" xfId="4188"/>
    <cellStyle name="제목 3 2 11" xfId="4189"/>
    <cellStyle name="제목 3 2 12" xfId="4190"/>
    <cellStyle name="제목 3 2 13" xfId="4191"/>
    <cellStyle name="제목 3 2 14" xfId="4192"/>
    <cellStyle name="제목 3 2 15" xfId="4193"/>
    <cellStyle name="제목 3 2 16" xfId="4194"/>
    <cellStyle name="제목 3 2 17" xfId="4195"/>
    <cellStyle name="제목 3 2 18" xfId="4196"/>
    <cellStyle name="제목 3 2 19" xfId="4197"/>
    <cellStyle name="제목 3 2 2" xfId="4198"/>
    <cellStyle name="제목 3 2 2 2" xfId="4199"/>
    <cellStyle name="제목 3 2 2 2 2" xfId="4200"/>
    <cellStyle name="제목 3 2 20" xfId="4201"/>
    <cellStyle name="제목 3 2 21" xfId="4202"/>
    <cellStyle name="제목 3 2 22" xfId="4203"/>
    <cellStyle name="제목 3 2 23" xfId="4204"/>
    <cellStyle name="제목 3 2 24" xfId="4205"/>
    <cellStyle name="제목 3 2 25" xfId="4206"/>
    <cellStyle name="제목 3 2 26" xfId="4207"/>
    <cellStyle name="제목 3 2 27" xfId="4208"/>
    <cellStyle name="제목 3 2 28" xfId="4209"/>
    <cellStyle name="제목 3 2 29" xfId="4210"/>
    <cellStyle name="제목 3 2 3" xfId="4211"/>
    <cellStyle name="제목 3 2 3 2" xfId="4212"/>
    <cellStyle name="제목 3 2 3 2 2" xfId="4213"/>
    <cellStyle name="제목 3 2 3 3" xfId="4214"/>
    <cellStyle name="제목 3 2 30" xfId="4215"/>
    <cellStyle name="제목 3 2 31" xfId="4216"/>
    <cellStyle name="제목 3 2 32" xfId="4217"/>
    <cellStyle name="제목 3 2 33" xfId="4218"/>
    <cellStyle name="제목 3 2 34" xfId="4219"/>
    <cellStyle name="제목 3 2 35" xfId="4220"/>
    <cellStyle name="제목 3 2 36" xfId="4221"/>
    <cellStyle name="제목 3 2 37" xfId="4222"/>
    <cellStyle name="제목 3 2 38" xfId="4223"/>
    <cellStyle name="제목 3 2 39" xfId="4224"/>
    <cellStyle name="제목 3 2 4" xfId="4225"/>
    <cellStyle name="제목 3 2 4 2" xfId="4226"/>
    <cellStyle name="제목 3 2 40" xfId="4227"/>
    <cellStyle name="제목 3 2 41" xfId="4228"/>
    <cellStyle name="제목 3 2 42" xfId="4229"/>
    <cellStyle name="제목 3 2 43" xfId="4230"/>
    <cellStyle name="제목 3 2 44" xfId="4231"/>
    <cellStyle name="제목 3 2 44 2" xfId="9881"/>
    <cellStyle name="제목 3 2 44 3" xfId="18815"/>
    <cellStyle name="제목 3 2 45" xfId="4232"/>
    <cellStyle name="제목 3 2 46" xfId="9833"/>
    <cellStyle name="제목 3 2 5" xfId="4233"/>
    <cellStyle name="제목 3 2 5 2" xfId="4234"/>
    <cellStyle name="제목 3 2 6" xfId="4235"/>
    <cellStyle name="제목 3 2 7" xfId="4236"/>
    <cellStyle name="제목 3 2 8" xfId="4237"/>
    <cellStyle name="제목 3 2 9" xfId="4238"/>
    <cellStyle name="제목 3 20" xfId="4239"/>
    <cellStyle name="제목 3 21" xfId="4240"/>
    <cellStyle name="제목 3 22" xfId="4241"/>
    <cellStyle name="제목 3 23" xfId="4242"/>
    <cellStyle name="제목 3 24" xfId="4243"/>
    <cellStyle name="제목 3 25" xfId="4244"/>
    <cellStyle name="제목 3 26" xfId="4245"/>
    <cellStyle name="제목 3 27" xfId="4246"/>
    <cellStyle name="제목 3 28" xfId="4247"/>
    <cellStyle name="제목 3 29" xfId="4248"/>
    <cellStyle name="제목 3 3" xfId="4249"/>
    <cellStyle name="제목 3 3 2" xfId="4250"/>
    <cellStyle name="제목 3 30" xfId="4251"/>
    <cellStyle name="제목 3 31" xfId="4252"/>
    <cellStyle name="제목 3 32" xfId="4253"/>
    <cellStyle name="제목 3 33" xfId="4254"/>
    <cellStyle name="제목 3 34" xfId="4255"/>
    <cellStyle name="제목 3 35" xfId="4256"/>
    <cellStyle name="제목 3 36" xfId="4257"/>
    <cellStyle name="제목 3 37" xfId="4258"/>
    <cellStyle name="제목 3 38" xfId="4259"/>
    <cellStyle name="제목 3 39" xfId="4260"/>
    <cellStyle name="제목 3 4" xfId="4261"/>
    <cellStyle name="제목 3 4 2" xfId="4262"/>
    <cellStyle name="제목 3 40" xfId="4263"/>
    <cellStyle name="제목 3 41" xfId="4264"/>
    <cellStyle name="제목 3 42" xfId="4265"/>
    <cellStyle name="제목 3 43" xfId="4266"/>
    <cellStyle name="제목 3 44" xfId="4267"/>
    <cellStyle name="제목 3 45" xfId="4268"/>
    <cellStyle name="제목 3 46" xfId="4269"/>
    <cellStyle name="제목 3 47" xfId="4270"/>
    <cellStyle name="제목 3 47 2" xfId="9882"/>
    <cellStyle name="제목 3 47 3" xfId="18816"/>
    <cellStyle name="제목 3 48" xfId="4271"/>
    <cellStyle name="제목 3 49" xfId="9832"/>
    <cellStyle name="제목 3 5" xfId="4272"/>
    <cellStyle name="제목 3 50" xfId="18852"/>
    <cellStyle name="제목 3 6" xfId="4273"/>
    <cellStyle name="제목 3 7" xfId="4274"/>
    <cellStyle name="제목 3 8" xfId="4275"/>
    <cellStyle name="제목 3 9" xfId="4276"/>
    <cellStyle name="제목 30" xfId="4277"/>
    <cellStyle name="제목 31" xfId="4278"/>
    <cellStyle name="제목 32" xfId="4279"/>
    <cellStyle name="제목 33" xfId="4280"/>
    <cellStyle name="제목 34" xfId="4281"/>
    <cellStyle name="제목 35" xfId="4282"/>
    <cellStyle name="제목 36" xfId="4283"/>
    <cellStyle name="제목 37" xfId="4284"/>
    <cellStyle name="제목 38" xfId="4285"/>
    <cellStyle name="제목 39" xfId="4286"/>
    <cellStyle name="제목 4" xfId="91" builtinId="19" customBuiltin="1"/>
    <cellStyle name="제목 4 10" xfId="4287"/>
    <cellStyle name="제목 4 11" xfId="4288"/>
    <cellStyle name="제목 4 12" xfId="4289"/>
    <cellStyle name="제목 4 13" xfId="4290"/>
    <cellStyle name="제목 4 14" xfId="4291"/>
    <cellStyle name="제목 4 15" xfId="4292"/>
    <cellStyle name="제목 4 16" xfId="4293"/>
    <cellStyle name="제목 4 17" xfId="4294"/>
    <cellStyle name="제목 4 18" xfId="4295"/>
    <cellStyle name="제목 4 19" xfId="4296"/>
    <cellStyle name="제목 4 2" xfId="92"/>
    <cellStyle name="제목 4 2 10" xfId="4297"/>
    <cellStyle name="제목 4 2 11" xfId="4298"/>
    <cellStyle name="제목 4 2 12" xfId="4299"/>
    <cellStyle name="제목 4 2 13" xfId="4300"/>
    <cellStyle name="제목 4 2 14" xfId="4301"/>
    <cellStyle name="제목 4 2 15" xfId="4302"/>
    <cellStyle name="제목 4 2 16" xfId="4303"/>
    <cellStyle name="제목 4 2 17" xfId="4304"/>
    <cellStyle name="제목 4 2 18" xfId="4305"/>
    <cellStyle name="제목 4 2 19" xfId="4306"/>
    <cellStyle name="제목 4 2 2" xfId="4307"/>
    <cellStyle name="제목 4 2 2 2" xfId="4308"/>
    <cellStyle name="제목 4 2 2 2 2" xfId="4309"/>
    <cellStyle name="제목 4 2 20" xfId="4310"/>
    <cellStyle name="제목 4 2 21" xfId="4311"/>
    <cellStyle name="제목 4 2 22" xfId="4312"/>
    <cellStyle name="제목 4 2 23" xfId="4313"/>
    <cellStyle name="제목 4 2 24" xfId="4314"/>
    <cellStyle name="제목 4 2 25" xfId="4315"/>
    <cellStyle name="제목 4 2 26" xfId="4316"/>
    <cellStyle name="제목 4 2 27" xfId="4317"/>
    <cellStyle name="제목 4 2 28" xfId="4318"/>
    <cellStyle name="제목 4 2 29" xfId="4319"/>
    <cellStyle name="제목 4 2 3" xfId="4320"/>
    <cellStyle name="제목 4 2 3 2" xfId="4321"/>
    <cellStyle name="제목 4 2 3 2 2" xfId="4322"/>
    <cellStyle name="제목 4 2 3 3" xfId="4323"/>
    <cellStyle name="제목 4 2 30" xfId="4324"/>
    <cellStyle name="제목 4 2 31" xfId="4325"/>
    <cellStyle name="제목 4 2 32" xfId="4326"/>
    <cellStyle name="제목 4 2 33" xfId="4327"/>
    <cellStyle name="제목 4 2 34" xfId="4328"/>
    <cellStyle name="제목 4 2 35" xfId="4329"/>
    <cellStyle name="제목 4 2 36" xfId="4330"/>
    <cellStyle name="제목 4 2 37" xfId="4331"/>
    <cellStyle name="제목 4 2 38" xfId="4332"/>
    <cellStyle name="제목 4 2 39" xfId="4333"/>
    <cellStyle name="제목 4 2 4" xfId="4334"/>
    <cellStyle name="제목 4 2 4 2" xfId="4335"/>
    <cellStyle name="제목 4 2 40" xfId="4336"/>
    <cellStyle name="제목 4 2 41" xfId="4337"/>
    <cellStyle name="제목 4 2 42" xfId="4338"/>
    <cellStyle name="제목 4 2 43" xfId="4339"/>
    <cellStyle name="제목 4 2 44" xfId="4340"/>
    <cellStyle name="제목 4 2 45" xfId="4341"/>
    <cellStyle name="제목 4 2 5" xfId="4342"/>
    <cellStyle name="제목 4 2 5 2" xfId="4343"/>
    <cellStyle name="제목 4 2 6" xfId="4344"/>
    <cellStyle name="제목 4 2 7" xfId="4345"/>
    <cellStyle name="제목 4 2 8" xfId="4346"/>
    <cellStyle name="제목 4 2 9" xfId="4347"/>
    <cellStyle name="제목 4 20" xfId="4348"/>
    <cellStyle name="제목 4 21" xfId="4349"/>
    <cellStyle name="제목 4 22" xfId="4350"/>
    <cellStyle name="제목 4 23" xfId="4351"/>
    <cellStyle name="제목 4 24" xfId="4352"/>
    <cellStyle name="제목 4 25" xfId="4353"/>
    <cellStyle name="제목 4 26" xfId="4354"/>
    <cellStyle name="제목 4 27" xfId="4355"/>
    <cellStyle name="제목 4 28" xfId="4356"/>
    <cellStyle name="제목 4 29" xfId="4357"/>
    <cellStyle name="제목 4 3" xfId="4358"/>
    <cellStyle name="제목 4 3 2" xfId="4359"/>
    <cellStyle name="제목 4 30" xfId="4360"/>
    <cellStyle name="제목 4 31" xfId="4361"/>
    <cellStyle name="제목 4 32" xfId="4362"/>
    <cellStyle name="제목 4 33" xfId="4363"/>
    <cellStyle name="제목 4 34" xfId="4364"/>
    <cellStyle name="제목 4 35" xfId="4365"/>
    <cellStyle name="제목 4 36" xfId="4366"/>
    <cellStyle name="제목 4 37" xfId="4367"/>
    <cellStyle name="제목 4 38" xfId="4368"/>
    <cellStyle name="제목 4 39" xfId="4369"/>
    <cellStyle name="제목 4 4" xfId="4370"/>
    <cellStyle name="제목 4 4 2" xfId="4371"/>
    <cellStyle name="제목 4 40" xfId="4372"/>
    <cellStyle name="제목 4 41" xfId="4373"/>
    <cellStyle name="제목 4 42" xfId="4374"/>
    <cellStyle name="제목 4 43" xfId="4375"/>
    <cellStyle name="제목 4 44" xfId="4376"/>
    <cellStyle name="제목 4 45" xfId="4377"/>
    <cellStyle name="제목 4 46" xfId="4378"/>
    <cellStyle name="제목 4 47" xfId="4379"/>
    <cellStyle name="제목 4 47 2" xfId="9883"/>
    <cellStyle name="제목 4 47 3" xfId="18817"/>
    <cellStyle name="제목 4 48" xfId="4380"/>
    <cellStyle name="제목 4 49" xfId="9834"/>
    <cellStyle name="제목 4 5" xfId="4381"/>
    <cellStyle name="제목 4 50" xfId="18853"/>
    <cellStyle name="제목 4 6" xfId="4382"/>
    <cellStyle name="제목 4 7" xfId="4383"/>
    <cellStyle name="제목 4 8" xfId="4384"/>
    <cellStyle name="제목 4 9" xfId="4385"/>
    <cellStyle name="제목 40" xfId="4386"/>
    <cellStyle name="제목 41" xfId="4387"/>
    <cellStyle name="제목 42" xfId="4388"/>
    <cellStyle name="제목 43" xfId="4389"/>
    <cellStyle name="제목 44" xfId="4390"/>
    <cellStyle name="제목 45" xfId="4391"/>
    <cellStyle name="제목 46" xfId="4392"/>
    <cellStyle name="제목 47" xfId="4393"/>
    <cellStyle name="제목 48" xfId="4394"/>
    <cellStyle name="제목 49" xfId="4395"/>
    <cellStyle name="제목 5" xfId="93"/>
    <cellStyle name="제목 5 10" xfId="4396"/>
    <cellStyle name="제목 5 11" xfId="4397"/>
    <cellStyle name="제목 5 12" xfId="4398"/>
    <cellStyle name="제목 5 13" xfId="4399"/>
    <cellStyle name="제목 5 14" xfId="4400"/>
    <cellStyle name="제목 5 15" xfId="4401"/>
    <cellStyle name="제목 5 16" xfId="4402"/>
    <cellStyle name="제목 5 17" xfId="4403"/>
    <cellStyle name="제목 5 18" xfId="4404"/>
    <cellStyle name="제목 5 19" xfId="4405"/>
    <cellStyle name="제목 5 2" xfId="4406"/>
    <cellStyle name="제목 5 2 2" xfId="4407"/>
    <cellStyle name="제목 5 2 2 2" xfId="4408"/>
    <cellStyle name="제목 5 20" xfId="4409"/>
    <cellStyle name="제목 5 21" xfId="4410"/>
    <cellStyle name="제목 5 22" xfId="4411"/>
    <cellStyle name="제목 5 23" xfId="4412"/>
    <cellStyle name="제목 5 24" xfId="4413"/>
    <cellStyle name="제목 5 25" xfId="4414"/>
    <cellStyle name="제목 5 26" xfId="4415"/>
    <cellStyle name="제목 5 27" xfId="4416"/>
    <cellStyle name="제목 5 28" xfId="4417"/>
    <cellStyle name="제목 5 29" xfId="4418"/>
    <cellStyle name="제목 5 3" xfId="4419"/>
    <cellStyle name="제목 5 3 2" xfId="4420"/>
    <cellStyle name="제목 5 3 2 2" xfId="4421"/>
    <cellStyle name="제목 5 3 3" xfId="4422"/>
    <cellStyle name="제목 5 30" xfId="4423"/>
    <cellStyle name="제목 5 31" xfId="4424"/>
    <cellStyle name="제목 5 32" xfId="4425"/>
    <cellStyle name="제목 5 33" xfId="4426"/>
    <cellStyle name="제목 5 34" xfId="4427"/>
    <cellStyle name="제목 5 35" xfId="4428"/>
    <cellStyle name="제목 5 36" xfId="4429"/>
    <cellStyle name="제목 5 37" xfId="4430"/>
    <cellStyle name="제목 5 38" xfId="4431"/>
    <cellStyle name="제목 5 39" xfId="4432"/>
    <cellStyle name="제목 5 4" xfId="4433"/>
    <cellStyle name="제목 5 4 2" xfId="4434"/>
    <cellStyle name="제목 5 40" xfId="4435"/>
    <cellStyle name="제목 5 41" xfId="4436"/>
    <cellStyle name="제목 5 42" xfId="4437"/>
    <cellStyle name="제목 5 43" xfId="4438"/>
    <cellStyle name="제목 5 44" xfId="4439"/>
    <cellStyle name="제목 5 44 2" xfId="9884"/>
    <cellStyle name="제목 5 44 3" xfId="18818"/>
    <cellStyle name="제목 5 45" xfId="4440"/>
    <cellStyle name="제목 5 46" xfId="9835"/>
    <cellStyle name="제목 5 5" xfId="4441"/>
    <cellStyle name="제목 5 5 2" xfId="4442"/>
    <cellStyle name="제목 5 6" xfId="4443"/>
    <cellStyle name="제목 5 7" xfId="4444"/>
    <cellStyle name="제목 5 8" xfId="4445"/>
    <cellStyle name="제목 5 9" xfId="4446"/>
    <cellStyle name="제목 50" xfId="4447"/>
    <cellStyle name="제목 51" xfId="4448"/>
    <cellStyle name="제목 52" xfId="18890"/>
    <cellStyle name="제목 6" xfId="4449"/>
    <cellStyle name="제목 6 2" xfId="4450"/>
    <cellStyle name="제목 7" xfId="4451"/>
    <cellStyle name="제목 7 2" xfId="4452"/>
    <cellStyle name="제목 8" xfId="4453"/>
    <cellStyle name="제목 9" xfId="4454"/>
    <cellStyle name="좋음" xfId="94" builtinId="26" customBuiltin="1"/>
    <cellStyle name="좋음 10" xfId="4455"/>
    <cellStyle name="좋음 11" xfId="4456"/>
    <cellStyle name="좋음 12" xfId="4457"/>
    <cellStyle name="좋음 13" xfId="4458"/>
    <cellStyle name="좋음 14" xfId="4459"/>
    <cellStyle name="좋음 15" xfId="4460"/>
    <cellStyle name="좋음 16" xfId="4461"/>
    <cellStyle name="좋음 17" xfId="4462"/>
    <cellStyle name="좋음 18" xfId="4463"/>
    <cellStyle name="좋음 19" xfId="4464"/>
    <cellStyle name="좋음 2" xfId="95"/>
    <cellStyle name="좋음 2 10" xfId="4465"/>
    <cellStyle name="좋음 2 11" xfId="4466"/>
    <cellStyle name="좋음 2 12" xfId="4467"/>
    <cellStyle name="좋음 2 13" xfId="4468"/>
    <cellStyle name="좋음 2 14" xfId="4469"/>
    <cellStyle name="좋음 2 15" xfId="4470"/>
    <cellStyle name="좋음 2 16" xfId="4471"/>
    <cellStyle name="좋음 2 17" xfId="4472"/>
    <cellStyle name="좋음 2 18" xfId="4473"/>
    <cellStyle name="좋음 2 19" xfId="4474"/>
    <cellStyle name="좋음 2 2" xfId="4475"/>
    <cellStyle name="좋음 2 2 2" xfId="4476"/>
    <cellStyle name="좋음 2 2 2 2" xfId="4477"/>
    <cellStyle name="좋음 2 20" xfId="4478"/>
    <cellStyle name="좋음 2 21" xfId="4479"/>
    <cellStyle name="좋음 2 22" xfId="4480"/>
    <cellStyle name="좋음 2 23" xfId="4481"/>
    <cellStyle name="좋음 2 24" xfId="4482"/>
    <cellStyle name="좋음 2 25" xfId="4483"/>
    <cellStyle name="좋음 2 26" xfId="4484"/>
    <cellStyle name="좋음 2 27" xfId="4485"/>
    <cellStyle name="좋음 2 28" xfId="4486"/>
    <cellStyle name="좋음 2 29" xfId="4487"/>
    <cellStyle name="좋음 2 3" xfId="4488"/>
    <cellStyle name="좋음 2 3 2" xfId="4489"/>
    <cellStyle name="좋음 2 3 2 2" xfId="4490"/>
    <cellStyle name="좋음 2 3 3" xfId="4491"/>
    <cellStyle name="좋음 2 30" xfId="4492"/>
    <cellStyle name="좋음 2 31" xfId="4493"/>
    <cellStyle name="좋음 2 32" xfId="4494"/>
    <cellStyle name="좋음 2 33" xfId="4495"/>
    <cellStyle name="좋음 2 34" xfId="4496"/>
    <cellStyle name="좋음 2 35" xfId="4497"/>
    <cellStyle name="좋음 2 36" xfId="4498"/>
    <cellStyle name="좋음 2 37" xfId="4499"/>
    <cellStyle name="좋음 2 38" xfId="4500"/>
    <cellStyle name="좋음 2 39" xfId="4501"/>
    <cellStyle name="좋음 2 4" xfId="4502"/>
    <cellStyle name="좋음 2 4 2" xfId="4503"/>
    <cellStyle name="좋음 2 40" xfId="4504"/>
    <cellStyle name="좋음 2 41" xfId="4505"/>
    <cellStyle name="좋음 2 42" xfId="4506"/>
    <cellStyle name="좋음 2 43" xfId="4507"/>
    <cellStyle name="좋음 2 44" xfId="4508"/>
    <cellStyle name="좋음 2 44 2" xfId="9885"/>
    <cellStyle name="좋음 2 44 3" xfId="18819"/>
    <cellStyle name="좋음 2 45" xfId="4509"/>
    <cellStyle name="좋음 2 46" xfId="9836"/>
    <cellStyle name="좋음 2 5" xfId="4510"/>
    <cellStyle name="좋음 2 5 2" xfId="4511"/>
    <cellStyle name="좋음 2 6" xfId="4512"/>
    <cellStyle name="좋음 2 7" xfId="4513"/>
    <cellStyle name="좋음 2 8" xfId="4514"/>
    <cellStyle name="좋음 2 9" xfId="4515"/>
    <cellStyle name="좋음 20" xfId="4516"/>
    <cellStyle name="좋음 21" xfId="4517"/>
    <cellStyle name="좋음 22" xfId="4518"/>
    <cellStyle name="좋음 23" xfId="4519"/>
    <cellStyle name="좋음 24" xfId="4520"/>
    <cellStyle name="좋음 25" xfId="4521"/>
    <cellStyle name="좋음 26" xfId="4522"/>
    <cellStyle name="좋음 27" xfId="4523"/>
    <cellStyle name="좋음 28" xfId="4524"/>
    <cellStyle name="좋음 29" xfId="4525"/>
    <cellStyle name="좋음 3" xfId="4526"/>
    <cellStyle name="좋음 3 2" xfId="4527"/>
    <cellStyle name="좋음 30" xfId="4528"/>
    <cellStyle name="좋음 31" xfId="4529"/>
    <cellStyle name="좋음 32" xfId="4530"/>
    <cellStyle name="좋음 33" xfId="4531"/>
    <cellStyle name="좋음 34" xfId="4532"/>
    <cellStyle name="좋음 35" xfId="4533"/>
    <cellStyle name="좋음 36" xfId="4534"/>
    <cellStyle name="좋음 37" xfId="4535"/>
    <cellStyle name="좋음 38" xfId="4536"/>
    <cellStyle name="좋음 39" xfId="4537"/>
    <cellStyle name="좋음 4" xfId="4538"/>
    <cellStyle name="좋음 4 2" xfId="4539"/>
    <cellStyle name="좋음 40" xfId="4540"/>
    <cellStyle name="좋음 41" xfId="4541"/>
    <cellStyle name="좋음 42" xfId="4542"/>
    <cellStyle name="좋음 43" xfId="4543"/>
    <cellStyle name="좋음 44" xfId="4544"/>
    <cellStyle name="좋음 45" xfId="4545"/>
    <cellStyle name="좋음 46" xfId="4546"/>
    <cellStyle name="좋음 47" xfId="4547"/>
    <cellStyle name="좋음 48" xfId="4548"/>
    <cellStyle name="좋음 49" xfId="18854"/>
    <cellStyle name="좋음 5" xfId="4549"/>
    <cellStyle name="좋음 6" xfId="4550"/>
    <cellStyle name="좋음 7" xfId="4551"/>
    <cellStyle name="좋음 8" xfId="4552"/>
    <cellStyle name="좋음 9" xfId="4553"/>
    <cellStyle name="지정되지 않음" xfId="18930"/>
    <cellStyle name="출력" xfId="96" builtinId="21" customBuiltin="1"/>
    <cellStyle name="출력 10" xfId="4554"/>
    <cellStyle name="출력 11" xfId="4555"/>
    <cellStyle name="출력 12" xfId="4556"/>
    <cellStyle name="출력 13" xfId="4557"/>
    <cellStyle name="출력 14" xfId="4558"/>
    <cellStyle name="출력 15" xfId="4559"/>
    <cellStyle name="출력 16" xfId="4560"/>
    <cellStyle name="출력 17" xfId="4561"/>
    <cellStyle name="출력 18" xfId="4562"/>
    <cellStyle name="출력 19" xfId="4563"/>
    <cellStyle name="출력 2" xfId="97"/>
    <cellStyle name="출력 2 10" xfId="4564"/>
    <cellStyle name="출력 2 11" xfId="4565"/>
    <cellStyle name="출력 2 12" xfId="4566"/>
    <cellStyle name="출력 2 13" xfId="4567"/>
    <cellStyle name="출력 2 14" xfId="4568"/>
    <cellStyle name="출력 2 15" xfId="4569"/>
    <cellStyle name="출력 2 16" xfId="4570"/>
    <cellStyle name="출력 2 17" xfId="4571"/>
    <cellStyle name="출력 2 18" xfId="4572"/>
    <cellStyle name="출력 2 19" xfId="4573"/>
    <cellStyle name="출력 2 2" xfId="4574"/>
    <cellStyle name="출력 2 2 2" xfId="4575"/>
    <cellStyle name="출력 2 2 2 2" xfId="4576"/>
    <cellStyle name="출력 2 20" xfId="4577"/>
    <cellStyle name="출력 2 21" xfId="4578"/>
    <cellStyle name="출력 2 22" xfId="4579"/>
    <cellStyle name="출력 2 23" xfId="4580"/>
    <cellStyle name="출력 2 24" xfId="4581"/>
    <cellStyle name="출력 2 25" xfId="4582"/>
    <cellStyle name="출력 2 26" xfId="4583"/>
    <cellStyle name="출력 2 27" xfId="4584"/>
    <cellStyle name="출력 2 28" xfId="4585"/>
    <cellStyle name="출력 2 29" xfId="4586"/>
    <cellStyle name="출력 2 3" xfId="4587"/>
    <cellStyle name="출력 2 3 2" xfId="4588"/>
    <cellStyle name="출력 2 3 2 2" xfId="4589"/>
    <cellStyle name="출력 2 3 3" xfId="4590"/>
    <cellStyle name="출력 2 30" xfId="4591"/>
    <cellStyle name="출력 2 31" xfId="4592"/>
    <cellStyle name="출력 2 32" xfId="4593"/>
    <cellStyle name="출력 2 33" xfId="4594"/>
    <cellStyle name="출력 2 34" xfId="4595"/>
    <cellStyle name="출력 2 35" xfId="4596"/>
    <cellStyle name="출력 2 36" xfId="4597"/>
    <cellStyle name="출력 2 37" xfId="4598"/>
    <cellStyle name="출력 2 38" xfId="4599"/>
    <cellStyle name="출력 2 39" xfId="4600"/>
    <cellStyle name="출력 2 4" xfId="4601"/>
    <cellStyle name="출력 2 4 2" xfId="4602"/>
    <cellStyle name="출력 2 40" xfId="4603"/>
    <cellStyle name="출력 2 41" xfId="4604"/>
    <cellStyle name="출력 2 42" xfId="4605"/>
    <cellStyle name="출력 2 43" xfId="4606"/>
    <cellStyle name="출력 2 44" xfId="4607"/>
    <cellStyle name="출력 2 44 2" xfId="9886"/>
    <cellStyle name="출력 2 44 3" xfId="18820"/>
    <cellStyle name="출력 2 45" xfId="4608"/>
    <cellStyle name="출력 2 46" xfId="9838"/>
    <cellStyle name="출력 2 5" xfId="4609"/>
    <cellStyle name="출력 2 5 2" xfId="4610"/>
    <cellStyle name="출력 2 6" xfId="4611"/>
    <cellStyle name="출력 2 7" xfId="4612"/>
    <cellStyle name="출력 2 8" xfId="4613"/>
    <cellStyle name="출력 2 9" xfId="4614"/>
    <cellStyle name="출력 20" xfId="4615"/>
    <cellStyle name="출력 21" xfId="4616"/>
    <cellStyle name="출력 22" xfId="4617"/>
    <cellStyle name="출력 23" xfId="4618"/>
    <cellStyle name="출력 24" xfId="4619"/>
    <cellStyle name="출력 25" xfId="4620"/>
    <cellStyle name="출력 26" xfId="4621"/>
    <cellStyle name="출력 27" xfId="4622"/>
    <cellStyle name="출력 28" xfId="4623"/>
    <cellStyle name="출력 29" xfId="4624"/>
    <cellStyle name="출력 3" xfId="4625"/>
    <cellStyle name="출력 3 2" xfId="4626"/>
    <cellStyle name="출력 30" xfId="4627"/>
    <cellStyle name="출력 31" xfId="4628"/>
    <cellStyle name="출력 32" xfId="4629"/>
    <cellStyle name="출력 33" xfId="4630"/>
    <cellStyle name="출력 34" xfId="4631"/>
    <cellStyle name="출력 35" xfId="4632"/>
    <cellStyle name="출력 36" xfId="4633"/>
    <cellStyle name="출력 37" xfId="4634"/>
    <cellStyle name="출력 38" xfId="4635"/>
    <cellStyle name="출력 39" xfId="4636"/>
    <cellStyle name="출력 4" xfId="4637"/>
    <cellStyle name="출력 4 2" xfId="4638"/>
    <cellStyle name="출력 40" xfId="4639"/>
    <cellStyle name="출력 41" xfId="4640"/>
    <cellStyle name="출력 42" xfId="4641"/>
    <cellStyle name="출력 43" xfId="4642"/>
    <cellStyle name="출력 44" xfId="4643"/>
    <cellStyle name="출력 45" xfId="4644"/>
    <cellStyle name="출력 46" xfId="4645"/>
    <cellStyle name="출력 47" xfId="4646"/>
    <cellStyle name="출력 47 2" xfId="9887"/>
    <cellStyle name="출력 47 3" xfId="18821"/>
    <cellStyle name="출력 48" xfId="4647"/>
    <cellStyle name="출력 49" xfId="9837"/>
    <cellStyle name="출력 5" xfId="4648"/>
    <cellStyle name="출력 50" xfId="18858"/>
    <cellStyle name="출력 6" xfId="4649"/>
    <cellStyle name="출력 7" xfId="4650"/>
    <cellStyle name="출력 8" xfId="4651"/>
    <cellStyle name="출력 9" xfId="4652"/>
    <cellStyle name="콤마 [0]_~MF363C" xfId="18931"/>
    <cellStyle name="콤마_1" xfId="18932"/>
    <cellStyle name="표준" xfId="0" builtinId="0"/>
    <cellStyle name="표준 10" xfId="4653"/>
    <cellStyle name="표준 10 2" xfId="4654"/>
    <cellStyle name="표준 10 2 2" xfId="4655"/>
    <cellStyle name="표준 10 3" xfId="4656"/>
    <cellStyle name="표준 10 3 2" xfId="4657"/>
    <cellStyle name="표준 100" xfId="4658"/>
    <cellStyle name="표준 101" xfId="4659"/>
    <cellStyle name="표준 102" xfId="4660"/>
    <cellStyle name="표준 103" xfId="4661"/>
    <cellStyle name="표준 104" xfId="4662"/>
    <cellStyle name="표준 105" xfId="4663"/>
    <cellStyle name="표준 106" xfId="4664"/>
    <cellStyle name="표준 107" xfId="4665"/>
    <cellStyle name="표준 107 10" xfId="9888"/>
    <cellStyle name="표준 107 11" xfId="14677"/>
    <cellStyle name="표준 107 2" xfId="4666"/>
    <cellStyle name="표준 107 2 2" xfId="4667"/>
    <cellStyle name="표준 107 2 2 2" xfId="4668"/>
    <cellStyle name="표준 107 2 2 2 2" xfId="4669"/>
    <cellStyle name="표준 107 2 2 2 2 2" xfId="4670"/>
    <cellStyle name="표준 107 2 2 2 2 2 2" xfId="9893"/>
    <cellStyle name="표준 107 2 2 2 2 2 3" xfId="17379"/>
    <cellStyle name="표준 107 2 2 2 2 3" xfId="9892"/>
    <cellStyle name="표준 107 2 2 2 2 4" xfId="15186"/>
    <cellStyle name="표준 107 2 2 2 3" xfId="4671"/>
    <cellStyle name="표준 107 2 2 2 3 2" xfId="4672"/>
    <cellStyle name="표준 107 2 2 2 3 2 2" xfId="9895"/>
    <cellStyle name="표준 107 2 2 2 3 2 3" xfId="17378"/>
    <cellStyle name="표준 107 2 2 2 3 3" xfId="9894"/>
    <cellStyle name="표준 107 2 2 2 3 4" xfId="15185"/>
    <cellStyle name="표준 107 2 2 2 4" xfId="4673"/>
    <cellStyle name="표준 107 2 2 2 4 2" xfId="9896"/>
    <cellStyle name="표준 107 2 2 2 4 3" xfId="16882"/>
    <cellStyle name="표준 107 2 2 2 5" xfId="9891"/>
    <cellStyle name="표준 107 2 2 2 6" xfId="14689"/>
    <cellStyle name="표준 107 2 2 3" xfId="4674"/>
    <cellStyle name="표준 107 2 2 3 2" xfId="4675"/>
    <cellStyle name="표준 107 2 2 3 2 2" xfId="9898"/>
    <cellStyle name="표준 107 2 2 3 2 3" xfId="17380"/>
    <cellStyle name="표준 107 2 2 3 3" xfId="9897"/>
    <cellStyle name="표준 107 2 2 3 4" xfId="15187"/>
    <cellStyle name="표준 107 2 2 4" xfId="4676"/>
    <cellStyle name="표준 107 2 2 4 2" xfId="4677"/>
    <cellStyle name="표준 107 2 2 4 2 2" xfId="9900"/>
    <cellStyle name="표준 107 2 2 4 2 3" xfId="17377"/>
    <cellStyle name="표준 107 2 2 4 3" xfId="9899"/>
    <cellStyle name="표준 107 2 2 4 4" xfId="15184"/>
    <cellStyle name="표준 107 2 2 5" xfId="4678"/>
    <cellStyle name="표준 107 2 2 5 2" xfId="9901"/>
    <cellStyle name="표준 107 2 2 5 3" xfId="16876"/>
    <cellStyle name="표준 107 2 2 6" xfId="9890"/>
    <cellStyle name="표준 107 2 2 7" xfId="14683"/>
    <cellStyle name="표준 107 2 3" xfId="4679"/>
    <cellStyle name="표준 107 2 3 2" xfId="4680"/>
    <cellStyle name="표준 107 2 3 2 2" xfId="4681"/>
    <cellStyle name="표준 107 2 3 2 2 2" xfId="4682"/>
    <cellStyle name="표준 107 2 3 2 2 2 2" xfId="9905"/>
    <cellStyle name="표준 107 2 3 2 2 2 3" xfId="17383"/>
    <cellStyle name="표준 107 2 3 2 2 3" xfId="9904"/>
    <cellStyle name="표준 107 2 3 2 2 4" xfId="15190"/>
    <cellStyle name="표준 107 2 3 2 3" xfId="4683"/>
    <cellStyle name="표준 107 2 3 2 3 2" xfId="4684"/>
    <cellStyle name="표준 107 2 3 2 3 2 2" xfId="9907"/>
    <cellStyle name="표준 107 2 3 2 3 2 3" xfId="17382"/>
    <cellStyle name="표준 107 2 3 2 3 3" xfId="9906"/>
    <cellStyle name="표준 107 2 3 2 3 4" xfId="15189"/>
    <cellStyle name="표준 107 2 3 2 4" xfId="4685"/>
    <cellStyle name="표준 107 2 3 2 4 2" xfId="9908"/>
    <cellStyle name="표준 107 2 3 2 4 3" xfId="16885"/>
    <cellStyle name="표준 107 2 3 2 5" xfId="9903"/>
    <cellStyle name="표준 107 2 3 2 6" xfId="14692"/>
    <cellStyle name="표준 107 2 3 3" xfId="4686"/>
    <cellStyle name="표준 107 2 3 3 2" xfId="4687"/>
    <cellStyle name="표준 107 2 3 3 2 2" xfId="9910"/>
    <cellStyle name="표준 107 2 3 3 2 3" xfId="17384"/>
    <cellStyle name="표준 107 2 3 3 3" xfId="9909"/>
    <cellStyle name="표준 107 2 3 3 4" xfId="15191"/>
    <cellStyle name="표준 107 2 3 4" xfId="4688"/>
    <cellStyle name="표준 107 2 3 4 2" xfId="4689"/>
    <cellStyle name="표준 107 2 3 4 2 2" xfId="9912"/>
    <cellStyle name="표준 107 2 3 4 2 3" xfId="17381"/>
    <cellStyle name="표준 107 2 3 4 3" xfId="9911"/>
    <cellStyle name="표준 107 2 3 4 4" xfId="15188"/>
    <cellStyle name="표준 107 2 3 5" xfId="4690"/>
    <cellStyle name="표준 107 2 3 5 2" xfId="9913"/>
    <cellStyle name="표준 107 2 3 5 3" xfId="16880"/>
    <cellStyle name="표준 107 2 3 6" xfId="9902"/>
    <cellStyle name="표준 107 2 3 7" xfId="14687"/>
    <cellStyle name="표준 107 2 4" xfId="4691"/>
    <cellStyle name="표준 107 2 4 2" xfId="4692"/>
    <cellStyle name="표준 107 2 4 2 2" xfId="4693"/>
    <cellStyle name="표준 107 2 4 2 2 2" xfId="9916"/>
    <cellStyle name="표준 107 2 4 2 2 3" xfId="17386"/>
    <cellStyle name="표준 107 2 4 2 3" xfId="9915"/>
    <cellStyle name="표준 107 2 4 2 4" xfId="15193"/>
    <cellStyle name="표준 107 2 4 3" xfId="4694"/>
    <cellStyle name="표준 107 2 4 3 2" xfId="4695"/>
    <cellStyle name="표준 107 2 4 3 2 2" xfId="9918"/>
    <cellStyle name="표준 107 2 4 3 2 3" xfId="17385"/>
    <cellStyle name="표준 107 2 4 3 3" xfId="9917"/>
    <cellStyle name="표준 107 2 4 3 4" xfId="15192"/>
    <cellStyle name="표준 107 2 4 4" xfId="4696"/>
    <cellStyle name="표준 107 2 4 4 2" xfId="9919"/>
    <cellStyle name="표준 107 2 4 4 3" xfId="16887"/>
    <cellStyle name="표준 107 2 4 5" xfId="9914"/>
    <cellStyle name="표준 107 2 4 6" xfId="14694"/>
    <cellStyle name="표준 107 2 5" xfId="4697"/>
    <cellStyle name="표준 107 2 5 2" xfId="4698"/>
    <cellStyle name="표준 107 2 5 2 2" xfId="9921"/>
    <cellStyle name="표준 107 2 5 2 3" xfId="17387"/>
    <cellStyle name="표준 107 2 5 3" xfId="9920"/>
    <cellStyle name="표준 107 2 5 4" xfId="15194"/>
    <cellStyle name="표준 107 2 6" xfId="4699"/>
    <cellStyle name="표준 107 2 6 2" xfId="4700"/>
    <cellStyle name="표준 107 2 6 2 2" xfId="9923"/>
    <cellStyle name="표준 107 2 6 2 3" xfId="17376"/>
    <cellStyle name="표준 107 2 6 3" xfId="9922"/>
    <cellStyle name="표준 107 2 6 4" xfId="15183"/>
    <cellStyle name="표준 107 2 7" xfId="4701"/>
    <cellStyle name="표준 107 2 7 2" xfId="9924"/>
    <cellStyle name="표준 107 2 7 3" xfId="16872"/>
    <cellStyle name="표준 107 2 8" xfId="9889"/>
    <cellStyle name="표준 107 2 9" xfId="14679"/>
    <cellStyle name="표준 107 3" xfId="4702"/>
    <cellStyle name="표준 107 3 2" xfId="4703"/>
    <cellStyle name="표준 107 3 2 2" xfId="4704"/>
    <cellStyle name="표준 107 3 2 2 2" xfId="4705"/>
    <cellStyle name="표준 107 3 2 2 2 2" xfId="4706"/>
    <cellStyle name="표준 107 3 2 2 2 2 2" xfId="9929"/>
    <cellStyle name="표준 107 3 2 2 2 2 3" xfId="17391"/>
    <cellStyle name="표준 107 3 2 2 2 3" xfId="9928"/>
    <cellStyle name="표준 107 3 2 2 2 4" xfId="15198"/>
    <cellStyle name="표준 107 3 2 2 3" xfId="4707"/>
    <cellStyle name="표준 107 3 2 2 3 2" xfId="4708"/>
    <cellStyle name="표준 107 3 2 2 3 2 2" xfId="9931"/>
    <cellStyle name="표준 107 3 2 2 3 2 3" xfId="17390"/>
    <cellStyle name="표준 107 3 2 2 3 3" xfId="9930"/>
    <cellStyle name="표준 107 3 2 2 3 4" xfId="15197"/>
    <cellStyle name="표준 107 3 2 2 4" xfId="4709"/>
    <cellStyle name="표준 107 3 2 2 4 2" xfId="9932"/>
    <cellStyle name="표준 107 3 2 2 4 3" xfId="16886"/>
    <cellStyle name="표준 107 3 2 2 5" xfId="9927"/>
    <cellStyle name="표준 107 3 2 2 6" xfId="14693"/>
    <cellStyle name="표준 107 3 2 3" xfId="4710"/>
    <cellStyle name="표준 107 3 2 3 2" xfId="4711"/>
    <cellStyle name="표준 107 3 2 3 2 2" xfId="9934"/>
    <cellStyle name="표준 107 3 2 3 2 3" xfId="17392"/>
    <cellStyle name="표준 107 3 2 3 3" xfId="9933"/>
    <cellStyle name="표준 107 3 2 3 4" xfId="15199"/>
    <cellStyle name="표준 107 3 2 4" xfId="4712"/>
    <cellStyle name="표준 107 3 2 4 2" xfId="4713"/>
    <cellStyle name="표준 107 3 2 4 2 2" xfId="9936"/>
    <cellStyle name="표준 107 3 2 4 2 3" xfId="17389"/>
    <cellStyle name="표준 107 3 2 4 3" xfId="9935"/>
    <cellStyle name="표준 107 3 2 4 4" xfId="15196"/>
    <cellStyle name="표준 107 3 2 5" xfId="4714"/>
    <cellStyle name="표준 107 3 2 5 2" xfId="9937"/>
    <cellStyle name="표준 107 3 2 5 3" xfId="16877"/>
    <cellStyle name="표준 107 3 2 6" xfId="9926"/>
    <cellStyle name="표준 107 3 2 7" xfId="14684"/>
    <cellStyle name="표준 107 3 3" xfId="4715"/>
    <cellStyle name="표준 107 3 3 2" xfId="4716"/>
    <cellStyle name="표준 107 3 3 2 2" xfId="4717"/>
    <cellStyle name="표준 107 3 3 2 2 2" xfId="4718"/>
    <cellStyle name="표준 107 3 3 2 2 2 2" xfId="9941"/>
    <cellStyle name="표준 107 3 3 2 2 2 3" xfId="17395"/>
    <cellStyle name="표준 107 3 3 2 2 3" xfId="9940"/>
    <cellStyle name="표준 107 3 3 2 2 4" xfId="15202"/>
    <cellStyle name="표준 107 3 3 2 3" xfId="4719"/>
    <cellStyle name="표준 107 3 3 2 3 2" xfId="4720"/>
    <cellStyle name="표준 107 3 3 2 3 2 2" xfId="9943"/>
    <cellStyle name="표준 107 3 3 2 3 2 3" xfId="17394"/>
    <cellStyle name="표준 107 3 3 2 3 3" xfId="9942"/>
    <cellStyle name="표준 107 3 3 2 3 4" xfId="15201"/>
    <cellStyle name="표준 107 3 3 2 4" xfId="4721"/>
    <cellStyle name="표준 107 3 3 2 4 2" xfId="9944"/>
    <cellStyle name="표준 107 3 3 2 4 3" xfId="16884"/>
    <cellStyle name="표준 107 3 3 2 5" xfId="9939"/>
    <cellStyle name="표준 107 3 3 2 6" xfId="14691"/>
    <cellStyle name="표준 107 3 3 3" xfId="4722"/>
    <cellStyle name="표준 107 3 3 3 2" xfId="4723"/>
    <cellStyle name="표준 107 3 3 3 2 2" xfId="9946"/>
    <cellStyle name="표준 107 3 3 3 2 3" xfId="17396"/>
    <cellStyle name="표준 107 3 3 3 3" xfId="9945"/>
    <cellStyle name="표준 107 3 3 3 4" xfId="15203"/>
    <cellStyle name="표준 107 3 3 4" xfId="4724"/>
    <cellStyle name="표준 107 3 3 4 2" xfId="4725"/>
    <cellStyle name="표준 107 3 3 4 2 2" xfId="9948"/>
    <cellStyle name="표준 107 3 3 4 2 3" xfId="17393"/>
    <cellStyle name="표준 107 3 3 4 3" xfId="9947"/>
    <cellStyle name="표준 107 3 3 4 4" xfId="15200"/>
    <cellStyle name="표준 107 3 3 5" xfId="4726"/>
    <cellStyle name="표준 107 3 3 5 2" xfId="9949"/>
    <cellStyle name="표준 107 3 3 5 3" xfId="16881"/>
    <cellStyle name="표준 107 3 3 6" xfId="9938"/>
    <cellStyle name="표준 107 3 3 7" xfId="14688"/>
    <cellStyle name="표준 107 3 4" xfId="4727"/>
    <cellStyle name="표준 107 3 4 2" xfId="4728"/>
    <cellStyle name="표준 107 3 4 2 2" xfId="4729"/>
    <cellStyle name="표준 107 3 4 2 2 2" xfId="9952"/>
    <cellStyle name="표준 107 3 4 2 2 3" xfId="17398"/>
    <cellStyle name="표준 107 3 4 2 3" xfId="9951"/>
    <cellStyle name="표준 107 3 4 2 4" xfId="15205"/>
    <cellStyle name="표준 107 3 4 3" xfId="4730"/>
    <cellStyle name="표준 107 3 4 3 2" xfId="4731"/>
    <cellStyle name="표준 107 3 4 3 2 2" xfId="9954"/>
    <cellStyle name="표준 107 3 4 3 2 3" xfId="17397"/>
    <cellStyle name="표준 107 3 4 3 3" xfId="9953"/>
    <cellStyle name="표준 107 3 4 3 4" xfId="15204"/>
    <cellStyle name="표준 107 3 4 4" xfId="4732"/>
    <cellStyle name="표준 107 3 4 4 2" xfId="9955"/>
    <cellStyle name="표준 107 3 4 4 3" xfId="16890"/>
    <cellStyle name="표준 107 3 4 5" xfId="9950"/>
    <cellStyle name="표준 107 3 4 6" xfId="14697"/>
    <cellStyle name="표준 107 3 5" xfId="4733"/>
    <cellStyle name="표준 107 3 5 2" xfId="4734"/>
    <cellStyle name="표준 107 3 5 2 2" xfId="9957"/>
    <cellStyle name="표준 107 3 5 2 3" xfId="17399"/>
    <cellStyle name="표준 107 3 5 3" xfId="9956"/>
    <cellStyle name="표준 107 3 5 4" xfId="15206"/>
    <cellStyle name="표준 107 3 6" xfId="4735"/>
    <cellStyle name="표준 107 3 6 2" xfId="4736"/>
    <cellStyle name="표준 107 3 6 2 2" xfId="9959"/>
    <cellStyle name="표준 107 3 6 2 3" xfId="17388"/>
    <cellStyle name="표준 107 3 6 3" xfId="9958"/>
    <cellStyle name="표준 107 3 6 4" xfId="15195"/>
    <cellStyle name="표준 107 3 7" xfId="4737"/>
    <cellStyle name="표준 107 3 7 2" xfId="9960"/>
    <cellStyle name="표준 107 3 7 3" xfId="16873"/>
    <cellStyle name="표준 107 3 8" xfId="9925"/>
    <cellStyle name="표준 107 3 9" xfId="14680"/>
    <cellStyle name="표준 107 4" xfId="4738"/>
    <cellStyle name="표준 107 4 2" xfId="4739"/>
    <cellStyle name="표준 107 4 2 2" xfId="4740"/>
    <cellStyle name="표준 107 4 2 2 2" xfId="4741"/>
    <cellStyle name="표준 107 4 2 2 2 2" xfId="9964"/>
    <cellStyle name="표준 107 4 2 2 2 3" xfId="17402"/>
    <cellStyle name="표준 107 4 2 2 3" xfId="9963"/>
    <cellStyle name="표준 107 4 2 2 4" xfId="15209"/>
    <cellStyle name="표준 107 4 2 3" xfId="4742"/>
    <cellStyle name="표준 107 4 2 3 2" xfId="4743"/>
    <cellStyle name="표준 107 4 2 3 2 2" xfId="9966"/>
    <cellStyle name="표준 107 4 2 3 2 3" xfId="17401"/>
    <cellStyle name="표준 107 4 2 3 3" xfId="9965"/>
    <cellStyle name="표준 107 4 2 3 4" xfId="15208"/>
    <cellStyle name="표준 107 4 2 4" xfId="4744"/>
    <cellStyle name="표준 107 4 2 4 2" xfId="9967"/>
    <cellStyle name="표준 107 4 2 4 3" xfId="16891"/>
    <cellStyle name="표준 107 4 2 5" xfId="9962"/>
    <cellStyle name="표준 107 4 2 6" xfId="14698"/>
    <cellStyle name="표준 107 4 3" xfId="4745"/>
    <cellStyle name="표준 107 4 3 2" xfId="4746"/>
    <cellStyle name="표준 107 4 3 2 2" xfId="9969"/>
    <cellStyle name="표준 107 4 3 2 3" xfId="17403"/>
    <cellStyle name="표준 107 4 3 3" xfId="9968"/>
    <cellStyle name="표준 107 4 3 4" xfId="15210"/>
    <cellStyle name="표준 107 4 4" xfId="4747"/>
    <cellStyle name="표준 107 4 4 2" xfId="4748"/>
    <cellStyle name="표준 107 4 4 2 2" xfId="9971"/>
    <cellStyle name="표준 107 4 4 2 3" xfId="17400"/>
    <cellStyle name="표준 107 4 4 3" xfId="9970"/>
    <cellStyle name="표준 107 4 4 4" xfId="15207"/>
    <cellStyle name="표준 107 4 5" xfId="4749"/>
    <cellStyle name="표준 107 4 5 2" xfId="9972"/>
    <cellStyle name="표준 107 4 5 3" xfId="16874"/>
    <cellStyle name="표준 107 4 6" xfId="9961"/>
    <cellStyle name="표준 107 4 7" xfId="14681"/>
    <cellStyle name="표준 107 5" xfId="4750"/>
    <cellStyle name="표준 107 5 2" xfId="4751"/>
    <cellStyle name="표준 107 5 2 2" xfId="4752"/>
    <cellStyle name="표준 107 5 2 2 2" xfId="4753"/>
    <cellStyle name="표준 107 5 2 2 2 2" xfId="9976"/>
    <cellStyle name="표준 107 5 2 2 2 3" xfId="17406"/>
    <cellStyle name="표준 107 5 2 2 3" xfId="9975"/>
    <cellStyle name="표준 107 5 2 2 4" xfId="15213"/>
    <cellStyle name="표준 107 5 2 3" xfId="4754"/>
    <cellStyle name="표준 107 5 2 3 2" xfId="4755"/>
    <cellStyle name="표준 107 5 2 3 2 2" xfId="9978"/>
    <cellStyle name="표준 107 5 2 3 2 3" xfId="17405"/>
    <cellStyle name="표준 107 5 2 3 3" xfId="9977"/>
    <cellStyle name="표준 107 5 2 3 4" xfId="15212"/>
    <cellStyle name="표준 107 5 2 4" xfId="4756"/>
    <cellStyle name="표준 107 5 2 4 2" xfId="9979"/>
    <cellStyle name="표준 107 5 2 4 3" xfId="16889"/>
    <cellStyle name="표준 107 5 2 5" xfId="9974"/>
    <cellStyle name="표준 107 5 2 6" xfId="14696"/>
    <cellStyle name="표준 107 5 3" xfId="4757"/>
    <cellStyle name="표준 107 5 3 2" xfId="4758"/>
    <cellStyle name="표준 107 5 3 2 2" xfId="9981"/>
    <cellStyle name="표준 107 5 3 2 3" xfId="17407"/>
    <cellStyle name="표준 107 5 3 3" xfId="9980"/>
    <cellStyle name="표준 107 5 3 4" xfId="15214"/>
    <cellStyle name="표준 107 5 4" xfId="4759"/>
    <cellStyle name="표준 107 5 4 2" xfId="4760"/>
    <cellStyle name="표준 107 5 4 2 2" xfId="9983"/>
    <cellStyle name="표준 107 5 4 2 3" xfId="17404"/>
    <cellStyle name="표준 107 5 4 3" xfId="9982"/>
    <cellStyle name="표준 107 5 4 4" xfId="15211"/>
    <cellStyle name="표준 107 5 5" xfId="4761"/>
    <cellStyle name="표준 107 5 5 2" xfId="9984"/>
    <cellStyle name="표준 107 5 5 3" xfId="16878"/>
    <cellStyle name="표준 107 5 6" xfId="9973"/>
    <cellStyle name="표준 107 5 7" xfId="14685"/>
    <cellStyle name="표준 107 6" xfId="4762"/>
    <cellStyle name="표준 107 6 2" xfId="4763"/>
    <cellStyle name="표준 107 6 2 2" xfId="4764"/>
    <cellStyle name="표준 107 6 2 2 2" xfId="9987"/>
    <cellStyle name="표준 107 6 2 2 3" xfId="17409"/>
    <cellStyle name="표준 107 6 2 3" xfId="9986"/>
    <cellStyle name="표준 107 6 2 4" xfId="15216"/>
    <cellStyle name="표준 107 6 3" xfId="4765"/>
    <cellStyle name="표준 107 6 3 2" xfId="4766"/>
    <cellStyle name="표준 107 6 3 2 2" xfId="9989"/>
    <cellStyle name="표준 107 6 3 2 3" xfId="17408"/>
    <cellStyle name="표준 107 6 3 3" xfId="9988"/>
    <cellStyle name="표준 107 6 3 4" xfId="15215"/>
    <cellStyle name="표준 107 6 4" xfId="4767"/>
    <cellStyle name="표준 107 6 4 2" xfId="9990"/>
    <cellStyle name="표준 107 6 4 3" xfId="16888"/>
    <cellStyle name="표준 107 6 5" xfId="9985"/>
    <cellStyle name="표준 107 6 6" xfId="14695"/>
    <cellStyle name="표준 107 7" xfId="4768"/>
    <cellStyle name="표준 107 7 2" xfId="4769"/>
    <cellStyle name="표준 107 7 2 2" xfId="9992"/>
    <cellStyle name="표준 107 7 2 3" xfId="17410"/>
    <cellStyle name="표준 107 7 3" xfId="9991"/>
    <cellStyle name="표준 107 7 4" xfId="15217"/>
    <cellStyle name="표준 107 8" xfId="4770"/>
    <cellStyle name="표준 107 8 2" xfId="4771"/>
    <cellStyle name="표준 107 8 2 2" xfId="9994"/>
    <cellStyle name="표준 107 8 2 3" xfId="17375"/>
    <cellStyle name="표준 107 8 3" xfId="9993"/>
    <cellStyle name="표준 107 8 4" xfId="15182"/>
    <cellStyle name="표준 107 9" xfId="4772"/>
    <cellStyle name="표준 107 9 2" xfId="9995"/>
    <cellStyle name="표준 107 9 3" xfId="16870"/>
    <cellStyle name="표준 108" xfId="4773"/>
    <cellStyle name="표준 109" xfId="4774"/>
    <cellStyle name="표준 109 2" xfId="4775"/>
    <cellStyle name="표준 109 2 2" xfId="4776"/>
    <cellStyle name="표준 109 2 2 2" xfId="4777"/>
    <cellStyle name="표준 109 2 2 2 2" xfId="4778"/>
    <cellStyle name="표준 109 2 2 2 2 2" xfId="10000"/>
    <cellStyle name="표준 109 2 2 2 2 3" xfId="17414"/>
    <cellStyle name="표준 109 2 2 2 3" xfId="9999"/>
    <cellStyle name="표준 109 2 2 2 4" xfId="15221"/>
    <cellStyle name="표준 109 2 2 3" xfId="4779"/>
    <cellStyle name="표준 109 2 2 3 2" xfId="4780"/>
    <cellStyle name="표준 109 2 2 3 2 2" xfId="10002"/>
    <cellStyle name="표준 109 2 2 3 2 3" xfId="17413"/>
    <cellStyle name="표준 109 2 2 3 3" xfId="10001"/>
    <cellStyle name="표준 109 2 2 3 4" xfId="15220"/>
    <cellStyle name="표준 109 2 2 4" xfId="4781"/>
    <cellStyle name="표준 109 2 2 4 2" xfId="10003"/>
    <cellStyle name="표준 109 2 2 4 3" xfId="16892"/>
    <cellStyle name="표준 109 2 2 5" xfId="9998"/>
    <cellStyle name="표준 109 2 2 6" xfId="14699"/>
    <cellStyle name="표준 109 2 3" xfId="4782"/>
    <cellStyle name="표준 109 2 3 2" xfId="4783"/>
    <cellStyle name="표준 109 2 3 2 2" xfId="10005"/>
    <cellStyle name="표준 109 2 3 2 3" xfId="17415"/>
    <cellStyle name="표준 109 2 3 3" xfId="10004"/>
    <cellStyle name="표준 109 2 3 4" xfId="15222"/>
    <cellStyle name="표준 109 2 4" xfId="4784"/>
    <cellStyle name="표준 109 2 4 2" xfId="4785"/>
    <cellStyle name="표준 109 2 4 2 2" xfId="10007"/>
    <cellStyle name="표준 109 2 4 2 3" xfId="17412"/>
    <cellStyle name="표준 109 2 4 3" xfId="10006"/>
    <cellStyle name="표준 109 2 4 4" xfId="15219"/>
    <cellStyle name="표준 109 2 5" xfId="4786"/>
    <cellStyle name="표준 109 2 5 2" xfId="10008"/>
    <cellStyle name="표준 109 2 5 3" xfId="16875"/>
    <cellStyle name="표준 109 2 6" xfId="9997"/>
    <cellStyle name="표준 109 2 7" xfId="14682"/>
    <cellStyle name="표준 109 3" xfId="4787"/>
    <cellStyle name="표준 109 3 2" xfId="4788"/>
    <cellStyle name="표준 109 3 2 2" xfId="4789"/>
    <cellStyle name="표준 109 3 2 2 2" xfId="4790"/>
    <cellStyle name="표준 109 3 2 2 2 2" xfId="10012"/>
    <cellStyle name="표준 109 3 2 2 2 3" xfId="17418"/>
    <cellStyle name="표준 109 3 2 2 3" xfId="10011"/>
    <cellStyle name="표준 109 3 2 2 4" xfId="15225"/>
    <cellStyle name="표준 109 3 2 3" xfId="4791"/>
    <cellStyle name="표준 109 3 2 3 2" xfId="4792"/>
    <cellStyle name="표준 109 3 2 3 2 2" xfId="10014"/>
    <cellStyle name="표준 109 3 2 3 2 3" xfId="17417"/>
    <cellStyle name="표준 109 3 2 3 3" xfId="10013"/>
    <cellStyle name="표준 109 3 2 3 4" xfId="15224"/>
    <cellStyle name="표준 109 3 2 4" xfId="4793"/>
    <cellStyle name="표준 109 3 2 4 2" xfId="10015"/>
    <cellStyle name="표준 109 3 2 4 3" xfId="17086"/>
    <cellStyle name="표준 109 3 2 5" xfId="10010"/>
    <cellStyle name="표준 109 3 2 6" xfId="14893"/>
    <cellStyle name="표준 109 3 3" xfId="4794"/>
    <cellStyle name="표준 109 3 3 2" xfId="4795"/>
    <cellStyle name="표준 109 3 3 2 2" xfId="10017"/>
    <cellStyle name="표준 109 3 3 2 3" xfId="17419"/>
    <cellStyle name="표준 109 3 3 3" xfId="10016"/>
    <cellStyle name="표준 109 3 3 4" xfId="15226"/>
    <cellStyle name="표준 109 3 4" xfId="4796"/>
    <cellStyle name="표준 109 3 4 2" xfId="4797"/>
    <cellStyle name="표준 109 3 4 2 2" xfId="10019"/>
    <cellStyle name="표준 109 3 4 2 3" xfId="17416"/>
    <cellStyle name="표준 109 3 4 3" xfId="10018"/>
    <cellStyle name="표준 109 3 4 4" xfId="15223"/>
    <cellStyle name="표준 109 3 5" xfId="4798"/>
    <cellStyle name="표준 109 3 5 2" xfId="10020"/>
    <cellStyle name="표준 109 3 5 3" xfId="16879"/>
    <cellStyle name="표준 109 3 6" xfId="10009"/>
    <cellStyle name="표준 109 3 7" xfId="14686"/>
    <cellStyle name="표준 109 4" xfId="4799"/>
    <cellStyle name="표준 109 4 2" xfId="4800"/>
    <cellStyle name="표준 109 4 2 2" xfId="4801"/>
    <cellStyle name="표준 109 4 2 2 2" xfId="10023"/>
    <cellStyle name="표준 109 4 2 2 3" xfId="17421"/>
    <cellStyle name="표준 109 4 2 3" xfId="10022"/>
    <cellStyle name="표준 109 4 2 4" xfId="15228"/>
    <cellStyle name="표준 109 4 3" xfId="4802"/>
    <cellStyle name="표준 109 4 3 2" xfId="4803"/>
    <cellStyle name="표준 109 4 3 2 2" xfId="10025"/>
    <cellStyle name="표준 109 4 3 2 3" xfId="17420"/>
    <cellStyle name="표준 109 4 3 3" xfId="10024"/>
    <cellStyle name="표준 109 4 3 4" xfId="15227"/>
    <cellStyle name="표준 109 4 4" xfId="4804"/>
    <cellStyle name="표준 109 4 4 2" xfId="10026"/>
    <cellStyle name="표준 109 4 4 3" xfId="17085"/>
    <cellStyle name="표준 109 4 5" xfId="10021"/>
    <cellStyle name="표준 109 4 6" xfId="14892"/>
    <cellStyle name="표준 109 5" xfId="4805"/>
    <cellStyle name="표준 109 5 2" xfId="4806"/>
    <cellStyle name="표준 109 5 2 2" xfId="10028"/>
    <cellStyle name="표준 109 5 2 3" xfId="17422"/>
    <cellStyle name="표준 109 5 3" xfId="10027"/>
    <cellStyle name="표준 109 5 4" xfId="15229"/>
    <cellStyle name="표준 109 6" xfId="4807"/>
    <cellStyle name="표준 109 6 2" xfId="4808"/>
    <cellStyle name="표준 109 6 2 2" xfId="10030"/>
    <cellStyle name="표준 109 6 2 3" xfId="17411"/>
    <cellStyle name="표준 109 6 3" xfId="10029"/>
    <cellStyle name="표준 109 6 4" xfId="15218"/>
    <cellStyle name="표준 109 7" xfId="4809"/>
    <cellStyle name="표준 109 7 2" xfId="10031"/>
    <cellStyle name="표준 109 7 3" xfId="16871"/>
    <cellStyle name="표준 109 8" xfId="9996"/>
    <cellStyle name="표준 109 9" xfId="14678"/>
    <cellStyle name="표준 11" xfId="4810"/>
    <cellStyle name="표준 11 2" xfId="4811"/>
    <cellStyle name="표준 11 3" xfId="18905"/>
    <cellStyle name="표준 110" xfId="4812"/>
    <cellStyle name="표준 110 2" xfId="4813"/>
    <cellStyle name="표준 110 2 2" xfId="4814"/>
    <cellStyle name="표준 110 2 2 2" xfId="10034"/>
    <cellStyle name="표준 110 2 2 3" xfId="17424"/>
    <cellStyle name="표준 110 2 3" xfId="10033"/>
    <cellStyle name="표준 110 2 4" xfId="15231"/>
    <cellStyle name="표준 110 3" xfId="4815"/>
    <cellStyle name="표준 110 3 2" xfId="4816"/>
    <cellStyle name="표준 110 3 2 2" xfId="10036"/>
    <cellStyle name="표준 110 3 2 3" xfId="17423"/>
    <cellStyle name="표준 110 3 3" xfId="10035"/>
    <cellStyle name="표준 110 3 4" xfId="15230"/>
    <cellStyle name="표준 110 4" xfId="4817"/>
    <cellStyle name="표준 110 4 2" xfId="10037"/>
    <cellStyle name="표준 110 4 3" xfId="16883"/>
    <cellStyle name="표준 110 5" xfId="10032"/>
    <cellStyle name="표준 110 6" xfId="14690"/>
    <cellStyle name="표준 111" xfId="4818"/>
    <cellStyle name="표준 111 2" xfId="4819"/>
    <cellStyle name="표준 111 2 2" xfId="10039"/>
    <cellStyle name="표준 111 2 3" xfId="15147"/>
    <cellStyle name="표준 111 3" xfId="4820"/>
    <cellStyle name="표준 111 3 2" xfId="10040"/>
    <cellStyle name="표준 111 3 3" xfId="17340"/>
    <cellStyle name="표준 111 4" xfId="4821"/>
    <cellStyle name="표준 111 4 2" xfId="10041"/>
    <cellStyle name="표준 111 4 3" xfId="18758"/>
    <cellStyle name="표준 111 5" xfId="10038"/>
    <cellStyle name="표준 111 6" xfId="14362"/>
    <cellStyle name="표준 112" xfId="4822"/>
    <cellStyle name="표준 112 2" xfId="4823"/>
    <cellStyle name="표준 112 2 2" xfId="10043"/>
    <cellStyle name="표준 112 2 3" xfId="17374"/>
    <cellStyle name="표준 112 3" xfId="4824"/>
    <cellStyle name="표준 112 3 2" xfId="10044"/>
    <cellStyle name="표준 112 3 3" xfId="18756"/>
    <cellStyle name="표준 112 4" xfId="4825"/>
    <cellStyle name="표준 112 5" xfId="4826"/>
    <cellStyle name="표준 112 6" xfId="10042"/>
    <cellStyle name="표준 112 7" xfId="15181"/>
    <cellStyle name="표준 113" xfId="4827"/>
    <cellStyle name="표준 114" xfId="4828"/>
    <cellStyle name="표준 114 2" xfId="9796"/>
    <cellStyle name="표준 114 2 2" xfId="18909"/>
    <cellStyle name="표준 114 2 2 2" xfId="18916"/>
    <cellStyle name="표준 114 2 2 2 2" xfId="18950"/>
    <cellStyle name="표준 114 3" xfId="9797"/>
    <cellStyle name="표준 114 3 2" xfId="18908"/>
    <cellStyle name="표준 114 3 2 2" xfId="18915"/>
    <cellStyle name="표준 114 3 2 2 2" xfId="18949"/>
    <cellStyle name="표준 114 4" xfId="18889"/>
    <cellStyle name="표준 114 4 2" xfId="18912"/>
    <cellStyle name="표준 115" xfId="18907"/>
    <cellStyle name="표준 116" xfId="18914"/>
    <cellStyle name="표준 116 2" xfId="18948"/>
    <cellStyle name="표준 117" xfId="18917"/>
    <cellStyle name="표준 118" xfId="18947"/>
    <cellStyle name="표준 12" xfId="4829"/>
    <cellStyle name="표준 12 2" xfId="4830"/>
    <cellStyle name="표준 12 2 2" xfId="4831"/>
    <cellStyle name="표준 12 2 3" xfId="4832"/>
    <cellStyle name="표준 12 2 4" xfId="4833"/>
    <cellStyle name="표준 12 2 4 2" xfId="4834"/>
    <cellStyle name="표준 12 2 4 2 2" xfId="10047"/>
    <cellStyle name="표준 12 2 4 2 3" xfId="17354"/>
    <cellStyle name="표준 12 2 4 3" xfId="10046"/>
    <cellStyle name="표준 12 2 4 4" xfId="15161"/>
    <cellStyle name="표준 12 2 5" xfId="4835"/>
    <cellStyle name="표준 12 2 5 2" xfId="10048"/>
    <cellStyle name="표준 12 2 5 3" xfId="16587"/>
    <cellStyle name="표준 12 2 6" xfId="10045"/>
    <cellStyle name="표준 12 2 7" xfId="14394"/>
    <cellStyle name="표준 12 3" xfId="4836"/>
    <cellStyle name="표준 12 3 2" xfId="4837"/>
    <cellStyle name="표준 12 3 2 2" xfId="4838"/>
    <cellStyle name="표준 12 3 2 2 2" xfId="10051"/>
    <cellStyle name="표준 12 3 2 2 3" xfId="17366"/>
    <cellStyle name="표준 12 3 2 3" xfId="10050"/>
    <cellStyle name="표준 12 3 2 4" xfId="15173"/>
    <cellStyle name="표준 12 3 3" xfId="4839"/>
    <cellStyle name="표준 12 3 3 2" xfId="10052"/>
    <cellStyle name="표준 12 3 3 3" xfId="16599"/>
    <cellStyle name="표준 12 3 4" xfId="10049"/>
    <cellStyle name="표준 12 3 5" xfId="14406"/>
    <cellStyle name="표준 12 4" xfId="4840"/>
    <cellStyle name="표준 129" xfId="4841"/>
    <cellStyle name="표준 13" xfId="4842"/>
    <cellStyle name="표준 13 10" xfId="4843"/>
    <cellStyle name="표준 13 10 2" xfId="10054"/>
    <cellStyle name="표준 13 10 3" xfId="16580"/>
    <cellStyle name="표준 13 11" xfId="10053"/>
    <cellStyle name="표준 13 12" xfId="14359"/>
    <cellStyle name="표준 13 2" xfId="4844"/>
    <cellStyle name="표준 13 2 10" xfId="14399"/>
    <cellStyle name="표준 13 2 2" xfId="4845"/>
    <cellStyle name="표준 13 2 2 2" xfId="4846"/>
    <cellStyle name="표준 13 2 3" xfId="4847"/>
    <cellStyle name="표준 13 2 3 2" xfId="4848"/>
    <cellStyle name="표준 13 2 4" xfId="4849"/>
    <cellStyle name="표준 13 2 5" xfId="4850"/>
    <cellStyle name="표준 13 2 6" xfId="4851"/>
    <cellStyle name="표준 13 2 7" xfId="4852"/>
    <cellStyle name="표준 13 2 7 2" xfId="4853"/>
    <cellStyle name="표준 13 2 7 2 2" xfId="10057"/>
    <cellStyle name="표준 13 2 7 2 3" xfId="17359"/>
    <cellStyle name="표준 13 2 7 3" xfId="10056"/>
    <cellStyle name="표준 13 2 7 4" xfId="15166"/>
    <cellStyle name="표준 13 2 8" xfId="4854"/>
    <cellStyle name="표준 13 2 8 2" xfId="10058"/>
    <cellStyle name="표준 13 2 8 3" xfId="16592"/>
    <cellStyle name="표준 13 2 9" xfId="10055"/>
    <cellStyle name="표준 13 3" xfId="4855"/>
    <cellStyle name="표준 13 3 2" xfId="4856"/>
    <cellStyle name="표준 13 3 3" xfId="4857"/>
    <cellStyle name="표준 13 3 4" xfId="4858"/>
    <cellStyle name="표준 13 3 4 2" xfId="4859"/>
    <cellStyle name="표준 13 3 4 2 2" xfId="10061"/>
    <cellStyle name="표준 13 3 4 2 3" xfId="17371"/>
    <cellStyle name="표준 13 3 4 3" xfId="10060"/>
    <cellStyle name="표준 13 3 4 4" xfId="15178"/>
    <cellStyle name="표준 13 3 5" xfId="4860"/>
    <cellStyle name="표준 13 3 5 2" xfId="10062"/>
    <cellStyle name="표준 13 3 5 3" xfId="16604"/>
    <cellStyle name="표준 13 3 6" xfId="10059"/>
    <cellStyle name="표준 13 3 7" xfId="14411"/>
    <cellStyle name="표준 13 4" xfId="4861"/>
    <cellStyle name="표준 13 4 2" xfId="4862"/>
    <cellStyle name="표준 13 5" xfId="4863"/>
    <cellStyle name="표준 13 6" xfId="4864"/>
    <cellStyle name="표준 13 7" xfId="4865"/>
    <cellStyle name="표준 13 8" xfId="4866"/>
    <cellStyle name="표준 13 8 2" xfId="4867"/>
    <cellStyle name="표준 13 8 2 2" xfId="10064"/>
    <cellStyle name="표준 13 8 2 3" xfId="17347"/>
    <cellStyle name="표준 13 8 3" xfId="10063"/>
    <cellStyle name="표준 13 8 4" xfId="15154"/>
    <cellStyle name="표준 13 9" xfId="4868"/>
    <cellStyle name="표준 13 9 2" xfId="10065"/>
    <cellStyle name="표준 13 9 3" xfId="14387"/>
    <cellStyle name="표준 14" xfId="4869"/>
    <cellStyle name="표준 14 10" xfId="4870"/>
    <cellStyle name="표준 14 10 2" xfId="10067"/>
    <cellStyle name="표준 14 10 3" xfId="14388"/>
    <cellStyle name="표준 14 11" xfId="4871"/>
    <cellStyle name="표준 14 11 2" xfId="10068"/>
    <cellStyle name="표준 14 11 3" xfId="16581"/>
    <cellStyle name="표준 14 12" xfId="10066"/>
    <cellStyle name="표준 14 13" xfId="14363"/>
    <cellStyle name="표준 14 2" xfId="4872"/>
    <cellStyle name="표준 14 2 2" xfId="4873"/>
    <cellStyle name="표준 14 2 2 2" xfId="4874"/>
    <cellStyle name="표준 14 2 3" xfId="4875"/>
    <cellStyle name="표준 14 2 4" xfId="4876"/>
    <cellStyle name="표준 14 2 5" xfId="4877"/>
    <cellStyle name="표준 14 2 6" xfId="4878"/>
    <cellStyle name="표준 14 2 6 2" xfId="10070"/>
    <cellStyle name="표준 14 2 6 3" xfId="18759"/>
    <cellStyle name="표준 14 2 7" xfId="10069"/>
    <cellStyle name="표준 14 2 8" xfId="14364"/>
    <cellStyle name="표준 14 3" xfId="4879"/>
    <cellStyle name="표준 14 3 2" xfId="4880"/>
    <cellStyle name="표준 14 3 3" xfId="4881"/>
    <cellStyle name="표준 14 4" xfId="4882"/>
    <cellStyle name="표준 14 4 2" xfId="4883"/>
    <cellStyle name="표준 14 5" xfId="4884"/>
    <cellStyle name="표준 14 6" xfId="4885"/>
    <cellStyle name="표준 14 7" xfId="4886"/>
    <cellStyle name="표준 14 8" xfId="4887"/>
    <cellStyle name="표준 14 9" xfId="4888"/>
    <cellStyle name="표준 14 9 2" xfId="4889"/>
    <cellStyle name="표준 14 9 2 2" xfId="10072"/>
    <cellStyle name="표준 14 9 2 3" xfId="17348"/>
    <cellStyle name="표준 14 9 3" xfId="10071"/>
    <cellStyle name="표준 14 9 4" xfId="15155"/>
    <cellStyle name="표준 15" xfId="4890"/>
    <cellStyle name="표준 15 2" xfId="4891"/>
    <cellStyle name="표준 15 2 2" xfId="4892"/>
    <cellStyle name="표준 15 2 3" xfId="4893"/>
    <cellStyle name="표준 15 2 3 2" xfId="10074"/>
    <cellStyle name="표준 15 2 3 3" xfId="18760"/>
    <cellStyle name="표준 15 3" xfId="4894"/>
    <cellStyle name="표준 15 4" xfId="4895"/>
    <cellStyle name="표준 15 5" xfId="4896"/>
    <cellStyle name="표준 15 5 2" xfId="4897"/>
    <cellStyle name="표준 15 5 2 2" xfId="10076"/>
    <cellStyle name="표준 15 5 2 3" xfId="17349"/>
    <cellStyle name="표준 15 5 3" xfId="10075"/>
    <cellStyle name="표준 15 5 4" xfId="15156"/>
    <cellStyle name="표준 15 6" xfId="4898"/>
    <cellStyle name="표준 15 6 2" xfId="10077"/>
    <cellStyle name="표준 15 6 3" xfId="14389"/>
    <cellStyle name="표준 15 7" xfId="4899"/>
    <cellStyle name="표준 15 7 2" xfId="10078"/>
    <cellStyle name="표준 15 7 3" xfId="16582"/>
    <cellStyle name="표준 15 8" xfId="10073"/>
    <cellStyle name="표준 15 8 2" xfId="18903"/>
    <cellStyle name="표준 15 9" xfId="14367"/>
    <cellStyle name="표준 16" xfId="4900"/>
    <cellStyle name="표준 16 2" xfId="18902"/>
    <cellStyle name="표준 17" xfId="4901"/>
    <cellStyle name="표준 17 2" xfId="18901"/>
    <cellStyle name="표준 18" xfId="4902"/>
    <cellStyle name="표준 18 2" xfId="4903"/>
    <cellStyle name="표준 18 3" xfId="4904"/>
    <cellStyle name="표준 19" xfId="4905"/>
    <cellStyle name="표준 19 2" xfId="4906"/>
    <cellStyle name="표준 19 3" xfId="4907"/>
    <cellStyle name="표준 19 4" xfId="4908"/>
    <cellStyle name="표준 19 5" xfId="4909"/>
    <cellStyle name="표준 19 6" xfId="4910"/>
    <cellStyle name="표준 19 6 2" xfId="10080"/>
    <cellStyle name="표준 19 6 3" xfId="18780"/>
    <cellStyle name="표준 19 7" xfId="10079"/>
    <cellStyle name="표준 19 8" xfId="14365"/>
    <cellStyle name="표준 2" xfId="98"/>
    <cellStyle name="표준 2 10" xfId="4911"/>
    <cellStyle name="표준 2 10 2" xfId="4912"/>
    <cellStyle name="표준 2 10 2 2" xfId="4913"/>
    <cellStyle name="표준 2 10 2 2 2" xfId="4914"/>
    <cellStyle name="표준 2 10 3" xfId="4915"/>
    <cellStyle name="표준 2 10 4" xfId="4916"/>
    <cellStyle name="표준 2 10 5" xfId="4917"/>
    <cellStyle name="표준 2 11" xfId="4918"/>
    <cellStyle name="표준 2 11 2" xfId="4919"/>
    <cellStyle name="표준 2 11 3" xfId="4920"/>
    <cellStyle name="표준 2 12" xfId="4921"/>
    <cellStyle name="표준 2 12 2" xfId="4922"/>
    <cellStyle name="표준 2 12 3" xfId="4923"/>
    <cellStyle name="표준 2 12 4" xfId="4924"/>
    <cellStyle name="표준 2 13" xfId="4925"/>
    <cellStyle name="표준 2 14" xfId="4926"/>
    <cellStyle name="표준 2 15" xfId="4927"/>
    <cellStyle name="표준 2 16" xfId="4928"/>
    <cellStyle name="표준 2 17" xfId="4929"/>
    <cellStyle name="표준 2 18" xfId="4930"/>
    <cellStyle name="표준 2 19" xfId="4931"/>
    <cellStyle name="표준 2 2" xfId="107"/>
    <cellStyle name="표준 2 2 10" xfId="4932"/>
    <cellStyle name="표준 2 2 11" xfId="4933"/>
    <cellStyle name="표준 2 2 12" xfId="4934"/>
    <cellStyle name="표준 2 2 13" xfId="4935"/>
    <cellStyle name="표준 2 2 14" xfId="4936"/>
    <cellStyle name="표준 2 2 15" xfId="4937"/>
    <cellStyle name="표준 2 2 16" xfId="4938"/>
    <cellStyle name="표준 2 2 17" xfId="4939"/>
    <cellStyle name="표준 2 2 18" xfId="4940"/>
    <cellStyle name="표준 2 2 19" xfId="4941"/>
    <cellStyle name="표준 2 2 2" xfId="4942"/>
    <cellStyle name="표준 2 2 2 2" xfId="4943"/>
    <cellStyle name="표준 2 2 2 3" xfId="4944"/>
    <cellStyle name="표준 2 2 2 4" xfId="18893"/>
    <cellStyle name="표준 2 2 20" xfId="4945"/>
    <cellStyle name="표준 2 2 21" xfId="4946"/>
    <cellStyle name="표준 2 2 22" xfId="4947"/>
    <cellStyle name="표준 2 2 23" xfId="4948"/>
    <cellStyle name="표준 2 2 24" xfId="4949"/>
    <cellStyle name="표준 2 2 25" xfId="4950"/>
    <cellStyle name="표준 2 2 26" xfId="4951"/>
    <cellStyle name="표준 2 2 27" xfId="4952"/>
    <cellStyle name="표준 2 2 28" xfId="4953"/>
    <cellStyle name="표준 2 2 29" xfId="4954"/>
    <cellStyle name="표준 2 2 3" xfId="4955"/>
    <cellStyle name="표준 2 2 3 2" xfId="4956"/>
    <cellStyle name="표준 2 2 3 2 2" xfId="4957"/>
    <cellStyle name="표준 2 2 3 3" xfId="4958"/>
    <cellStyle name="표준 2 2 30" xfId="4959"/>
    <cellStyle name="표준 2 2 31" xfId="4960"/>
    <cellStyle name="표준 2 2 32" xfId="4961"/>
    <cellStyle name="표준 2 2 33" xfId="4962"/>
    <cellStyle name="표준 2 2 34" xfId="4963"/>
    <cellStyle name="표준 2 2 35" xfId="4964"/>
    <cellStyle name="표준 2 2 36" xfId="4965"/>
    <cellStyle name="표준 2 2 37" xfId="4966"/>
    <cellStyle name="표준 2 2 38" xfId="4967"/>
    <cellStyle name="표준 2 2 39" xfId="4968"/>
    <cellStyle name="표준 2 2 4" xfId="4969"/>
    <cellStyle name="표준 2 2 40" xfId="4970"/>
    <cellStyle name="표준 2 2 41" xfId="4971"/>
    <cellStyle name="표준 2 2 42" xfId="4972"/>
    <cellStyle name="표준 2 2 43" xfId="4973"/>
    <cellStyle name="표준 2 2 44" xfId="4974"/>
    <cellStyle name="표준 2 2 45" xfId="4975"/>
    <cellStyle name="표준 2 2 46" xfId="4976"/>
    <cellStyle name="표준 2 2 47" xfId="4977"/>
    <cellStyle name="표준 2 2 48" xfId="18899"/>
    <cellStyle name="표준 2 2 49" xfId="18937"/>
    <cellStyle name="표준 2 2 5" xfId="4978"/>
    <cellStyle name="표준 2 2 6" xfId="4979"/>
    <cellStyle name="표준 2 2 7" xfId="4980"/>
    <cellStyle name="표준 2 2 7 2" xfId="4981"/>
    <cellStyle name="표준 2 2 7 3" xfId="4982"/>
    <cellStyle name="표준 2 2 8" xfId="4983"/>
    <cellStyle name="표준 2 2 9" xfId="4984"/>
    <cellStyle name="표준 2 2_22. 과학기술연우연합회" xfId="4985"/>
    <cellStyle name="표준 2 20" xfId="4986"/>
    <cellStyle name="표준 2 21" xfId="4987"/>
    <cellStyle name="표준 2 22" xfId="4988"/>
    <cellStyle name="표준 2 23" xfId="4989"/>
    <cellStyle name="표준 2 24" xfId="4990"/>
    <cellStyle name="표준 2 25" xfId="4991"/>
    <cellStyle name="표준 2 26" xfId="4992"/>
    <cellStyle name="표준 2 27" xfId="4993"/>
    <cellStyle name="표준 2 28" xfId="4994"/>
    <cellStyle name="표준 2 29" xfId="4995"/>
    <cellStyle name="표준 2 3" xfId="4996"/>
    <cellStyle name="표준 2 3 2" xfId="4997"/>
    <cellStyle name="표준 2 3 2 2" xfId="4998"/>
    <cellStyle name="표준 2 3 2 2 2" xfId="4999"/>
    <cellStyle name="표준 2 3 2 2 3" xfId="5000"/>
    <cellStyle name="표준 2 3 2 3" xfId="5001"/>
    <cellStyle name="표준 2 3 2 4" xfId="5002"/>
    <cellStyle name="표준 2 3 2 5" xfId="5003"/>
    <cellStyle name="표준 2 3 3" xfId="5004"/>
    <cellStyle name="표준 2 3 3 2" xfId="5005"/>
    <cellStyle name="표준 2 3 3 2 2" xfId="5006"/>
    <cellStyle name="표준 2 3 4" xfId="5007"/>
    <cellStyle name="표준 2 3 5" xfId="5008"/>
    <cellStyle name="표준 2 3 6" xfId="18935"/>
    <cellStyle name="표준 2 30" xfId="5009"/>
    <cellStyle name="표준 2 31" xfId="5010"/>
    <cellStyle name="표준 2 32" xfId="5011"/>
    <cellStyle name="표준 2 33" xfId="5012"/>
    <cellStyle name="표준 2 34" xfId="5013"/>
    <cellStyle name="표준 2 35" xfId="5014"/>
    <cellStyle name="표준 2 36" xfId="5015"/>
    <cellStyle name="표준 2 37" xfId="5016"/>
    <cellStyle name="표준 2 38" xfId="5017"/>
    <cellStyle name="표준 2 39" xfId="5018"/>
    <cellStyle name="표준 2 4" xfId="5019"/>
    <cellStyle name="표준 2 4 2" xfId="5020"/>
    <cellStyle name="표준 2 4 2 2" xfId="5021"/>
    <cellStyle name="표준 2 4 3" xfId="5022"/>
    <cellStyle name="표준 2 4 4" xfId="18939"/>
    <cellStyle name="표준 2 40" xfId="5023"/>
    <cellStyle name="표준 2 41" xfId="5024"/>
    <cellStyle name="표준 2 42" xfId="5025"/>
    <cellStyle name="표준 2 43" xfId="5026"/>
    <cellStyle name="표준 2 44" xfId="5027"/>
    <cellStyle name="표준 2 45" xfId="5028"/>
    <cellStyle name="표준 2 46" xfId="5029"/>
    <cellStyle name="표준 2 47" xfId="5030"/>
    <cellStyle name="표준 2 48" xfId="5031"/>
    <cellStyle name="표준 2 49" xfId="5032"/>
    <cellStyle name="표준 2 49 2" xfId="5033"/>
    <cellStyle name="표준 2 49 3" xfId="5034"/>
    <cellStyle name="표준 2 5" xfId="5035"/>
    <cellStyle name="표준 2 5 2" xfId="5036"/>
    <cellStyle name="표준 2 5 2 2" xfId="5037"/>
    <cellStyle name="표준 2 5 2 2 2" xfId="5038"/>
    <cellStyle name="표준 2 5 2 3" xfId="5039"/>
    <cellStyle name="표준 2 5 2 3 2" xfId="5040"/>
    <cellStyle name="표준 2 5 2 4" xfId="5041"/>
    <cellStyle name="표준 2 5 3" xfId="5042"/>
    <cellStyle name="표준 2 5 3 2" xfId="5043"/>
    <cellStyle name="표준 2 5 4" xfId="5044"/>
    <cellStyle name="표준 2 50" xfId="5045"/>
    <cellStyle name="표준 2 51" xfId="5046"/>
    <cellStyle name="표준 2 52" xfId="5047"/>
    <cellStyle name="표준 2 53" xfId="5048"/>
    <cellStyle name="표준 2 54" xfId="18934"/>
    <cellStyle name="표준 2 6" xfId="5049"/>
    <cellStyle name="표준 2 6 2" xfId="5050"/>
    <cellStyle name="표준 2 6 2 2" xfId="5051"/>
    <cellStyle name="표준 2 6 2 3" xfId="5052"/>
    <cellStyle name="표준 2 6 3" xfId="5053"/>
    <cellStyle name="표준 2 6 4" xfId="5054"/>
    <cellStyle name="표준 2 7" xfId="5055"/>
    <cellStyle name="표준 2 7 2" xfId="5056"/>
    <cellStyle name="표준 2 7 2 2" xfId="5057"/>
    <cellStyle name="표준 2 7 2 3" xfId="5058"/>
    <cellStyle name="표준 2 7 3" xfId="5059"/>
    <cellStyle name="표준 2 7 4" xfId="5060"/>
    <cellStyle name="표준 2 8" xfId="5061"/>
    <cellStyle name="표준 2 8 2" xfId="5062"/>
    <cellStyle name="표준 2 8 2 2" xfId="5063"/>
    <cellStyle name="표준 2 9" xfId="5064"/>
    <cellStyle name="표준 2 9 2" xfId="5065"/>
    <cellStyle name="표준 2 9 3" xfId="5066"/>
    <cellStyle name="표준 2_11. 국회" xfId="5067"/>
    <cellStyle name="표준 20" xfId="5068"/>
    <cellStyle name="표준 20 2" xfId="5069"/>
    <cellStyle name="표준 20 2 2" xfId="10081"/>
    <cellStyle name="표준 20 2 3" xfId="18782"/>
    <cellStyle name="표준 21" xfId="5070"/>
    <cellStyle name="표준 21 2" xfId="5071"/>
    <cellStyle name="표준 21 2 2" xfId="5072"/>
    <cellStyle name="표준 21 2 3" xfId="5073"/>
    <cellStyle name="표준 21 3" xfId="5074"/>
    <cellStyle name="표준 21 4" xfId="5075"/>
    <cellStyle name="표준 22" xfId="5076"/>
    <cellStyle name="표준 22 10" xfId="5077"/>
    <cellStyle name="표준 22 10 2" xfId="5078"/>
    <cellStyle name="표준 22 10 2 2" xfId="5079"/>
    <cellStyle name="표준 22 10 2 2 2" xfId="10085"/>
    <cellStyle name="표준 22 10 2 2 3" xfId="17427"/>
    <cellStyle name="표준 22 10 2 3" xfId="10084"/>
    <cellStyle name="표준 22 10 2 4" xfId="15234"/>
    <cellStyle name="표준 22 10 3" xfId="5080"/>
    <cellStyle name="표준 22 10 3 2" xfId="5081"/>
    <cellStyle name="표준 22 10 3 2 2" xfId="10087"/>
    <cellStyle name="표준 22 10 3 2 3" xfId="17426"/>
    <cellStyle name="표준 22 10 3 3" xfId="10086"/>
    <cellStyle name="표준 22 10 3 4" xfId="15233"/>
    <cellStyle name="표준 22 10 4" xfId="5082"/>
    <cellStyle name="표준 22 10 4 2" xfId="10088"/>
    <cellStyle name="표준 22 10 4 3" xfId="17087"/>
    <cellStyle name="표준 22 10 5" xfId="10083"/>
    <cellStyle name="표준 22 10 6" xfId="14894"/>
    <cellStyle name="표준 22 11" xfId="5083"/>
    <cellStyle name="표준 22 12" xfId="5084"/>
    <cellStyle name="표준 22 12 2" xfId="5085"/>
    <cellStyle name="표준 22 12 2 2" xfId="10090"/>
    <cellStyle name="표준 22 12 2 3" xfId="17425"/>
    <cellStyle name="표준 22 12 3" xfId="10089"/>
    <cellStyle name="표준 22 12 4" xfId="15232"/>
    <cellStyle name="표준 22 13" xfId="5086"/>
    <cellStyle name="표준 22 13 2" xfId="10091"/>
    <cellStyle name="표준 22 13 3" xfId="14423"/>
    <cellStyle name="표준 22 14" xfId="5087"/>
    <cellStyle name="표준 22 14 2" xfId="10092"/>
    <cellStyle name="표준 22 14 3" xfId="16616"/>
    <cellStyle name="표준 22 15" xfId="5088"/>
    <cellStyle name="표준 22 15 2" xfId="10093"/>
    <cellStyle name="표준 22 15 3" xfId="18757"/>
    <cellStyle name="표준 22 16" xfId="10082"/>
    <cellStyle name="표준 22 17" xfId="14368"/>
    <cellStyle name="표준 22 2" xfId="5089"/>
    <cellStyle name="표준 22 2 10" xfId="10094"/>
    <cellStyle name="표준 22 2 11" xfId="14425"/>
    <cellStyle name="표준 22 2 2" xfId="5090"/>
    <cellStyle name="표준 22 2 2 10" xfId="10095"/>
    <cellStyle name="표준 22 2 2 11" xfId="14361"/>
    <cellStyle name="표준 22 2 2 2" xfId="5091"/>
    <cellStyle name="표준 22 2 2 2 2" xfId="5092"/>
    <cellStyle name="표준 22 2 2 2 2 2" xfId="5093"/>
    <cellStyle name="표준 22 2 2 2 2 2 2" xfId="5094"/>
    <cellStyle name="표준 22 2 2 2 2 2 2 2" xfId="5095"/>
    <cellStyle name="표준 22 2 2 2 2 2 2 2 2" xfId="5096"/>
    <cellStyle name="표준 22 2 2 2 2 2 2 2 2 2" xfId="10101"/>
    <cellStyle name="표준 22 2 2 2 2 2 2 2 2 3" xfId="17434"/>
    <cellStyle name="표준 22 2 2 2 2 2 2 2 3" xfId="10100"/>
    <cellStyle name="표준 22 2 2 2 2 2 2 2 4" xfId="15241"/>
    <cellStyle name="표준 22 2 2 2 2 2 2 3" xfId="5097"/>
    <cellStyle name="표준 22 2 2 2 2 2 2 3 2" xfId="5098"/>
    <cellStyle name="표준 22 2 2 2 2 2 2 3 2 2" xfId="10103"/>
    <cellStyle name="표준 22 2 2 2 2 2 2 3 2 3" xfId="17433"/>
    <cellStyle name="표준 22 2 2 2 2 2 2 3 3" xfId="10102"/>
    <cellStyle name="표준 22 2 2 2 2 2 2 3 4" xfId="15240"/>
    <cellStyle name="표준 22 2 2 2 2 2 2 4" xfId="5099"/>
    <cellStyle name="표준 22 2 2 2 2 2 2 4 2" xfId="10104"/>
    <cellStyle name="표준 22 2 2 2 2 2 2 4 3" xfId="17066"/>
    <cellStyle name="표준 22 2 2 2 2 2 2 5" xfId="10099"/>
    <cellStyle name="표준 22 2 2 2 2 2 2 6" xfId="14873"/>
    <cellStyle name="표준 22 2 2 2 2 2 3" xfId="5100"/>
    <cellStyle name="표준 22 2 2 2 2 2 3 2" xfId="5101"/>
    <cellStyle name="표준 22 2 2 2 2 2 3 2 2" xfId="5102"/>
    <cellStyle name="표준 22 2 2 2 2 2 3 2 2 2" xfId="10107"/>
    <cellStyle name="표준 22 2 2 2 2 2 3 2 2 3" xfId="17436"/>
    <cellStyle name="표준 22 2 2 2 2 2 3 2 3" xfId="10106"/>
    <cellStyle name="표준 22 2 2 2 2 2 3 2 4" xfId="15243"/>
    <cellStyle name="표준 22 2 2 2 2 2 3 3" xfId="5103"/>
    <cellStyle name="표준 22 2 2 2 2 2 3 3 2" xfId="5104"/>
    <cellStyle name="표준 22 2 2 2 2 2 3 3 2 2" xfId="10109"/>
    <cellStyle name="표준 22 2 2 2 2 2 3 3 2 3" xfId="17435"/>
    <cellStyle name="표준 22 2 2 2 2 2 3 3 3" xfId="10108"/>
    <cellStyle name="표준 22 2 2 2 2 2 3 3 4" xfId="15242"/>
    <cellStyle name="표준 22 2 2 2 2 2 3 4" xfId="5105"/>
    <cellStyle name="표준 22 2 2 2 2 2 3 4 2" xfId="10110"/>
    <cellStyle name="표준 22 2 2 2 2 2 3 4 3" xfId="17088"/>
    <cellStyle name="표준 22 2 2 2 2 2 3 5" xfId="10105"/>
    <cellStyle name="표준 22 2 2 2 2 2 3 6" xfId="14895"/>
    <cellStyle name="표준 22 2 2 2 2 2 4" xfId="5106"/>
    <cellStyle name="표준 22 2 2 2 2 2 4 2" xfId="5107"/>
    <cellStyle name="표준 22 2 2 2 2 2 4 2 2" xfId="10112"/>
    <cellStyle name="표준 22 2 2 2 2 2 4 2 3" xfId="17437"/>
    <cellStyle name="표준 22 2 2 2 2 2 4 3" xfId="10111"/>
    <cellStyle name="표준 22 2 2 2 2 2 4 4" xfId="15244"/>
    <cellStyle name="표준 22 2 2 2 2 2 5" xfId="5108"/>
    <cellStyle name="표준 22 2 2 2 2 2 5 2" xfId="5109"/>
    <cellStyle name="표준 22 2 2 2 2 2 5 2 2" xfId="10114"/>
    <cellStyle name="표준 22 2 2 2 2 2 5 2 3" xfId="17432"/>
    <cellStyle name="표준 22 2 2 2 2 2 5 3" xfId="10113"/>
    <cellStyle name="표준 22 2 2 2 2 2 5 4" xfId="15239"/>
    <cellStyle name="표준 22 2 2 2 2 2 6" xfId="5110"/>
    <cellStyle name="표준 22 2 2 2 2 2 6 2" xfId="10115"/>
    <cellStyle name="표준 22 2 2 2 2 2 6 3" xfId="16848"/>
    <cellStyle name="표준 22 2 2 2 2 2 7" xfId="10098"/>
    <cellStyle name="표준 22 2 2 2 2 2 8" xfId="14655"/>
    <cellStyle name="표준 22 2 2 2 2 3" xfId="5111"/>
    <cellStyle name="표준 22 2 2 2 2 3 2" xfId="5112"/>
    <cellStyle name="표준 22 2 2 2 2 3 2 2" xfId="5113"/>
    <cellStyle name="표준 22 2 2 2 2 3 2 2 2" xfId="10118"/>
    <cellStyle name="표준 22 2 2 2 2 3 2 2 3" xfId="17439"/>
    <cellStyle name="표준 22 2 2 2 2 3 2 3" xfId="10117"/>
    <cellStyle name="표준 22 2 2 2 2 3 2 4" xfId="15246"/>
    <cellStyle name="표준 22 2 2 2 2 3 3" xfId="5114"/>
    <cellStyle name="표준 22 2 2 2 2 3 3 2" xfId="5115"/>
    <cellStyle name="표준 22 2 2 2 2 3 3 2 2" xfId="10120"/>
    <cellStyle name="표준 22 2 2 2 2 3 3 2 3" xfId="17438"/>
    <cellStyle name="표준 22 2 2 2 2 3 3 3" xfId="10119"/>
    <cellStyle name="표준 22 2 2 2 2 3 3 4" xfId="15245"/>
    <cellStyle name="표준 22 2 2 2 2 3 4" xfId="5116"/>
    <cellStyle name="표준 22 2 2 2 2 3 4 2" xfId="10121"/>
    <cellStyle name="표준 22 2 2 2 2 3 4 3" xfId="16938"/>
    <cellStyle name="표준 22 2 2 2 2 3 5" xfId="10116"/>
    <cellStyle name="표준 22 2 2 2 2 3 6" xfId="14745"/>
    <cellStyle name="표준 22 2 2 2 2 4" xfId="5117"/>
    <cellStyle name="표준 22 2 2 2 2 4 2" xfId="5118"/>
    <cellStyle name="표준 22 2 2 2 2 4 2 2" xfId="5119"/>
    <cellStyle name="표준 22 2 2 2 2 4 2 2 2" xfId="10124"/>
    <cellStyle name="표준 22 2 2 2 2 4 2 2 3" xfId="17441"/>
    <cellStyle name="표준 22 2 2 2 2 4 2 3" xfId="10123"/>
    <cellStyle name="표준 22 2 2 2 2 4 2 4" xfId="15248"/>
    <cellStyle name="표준 22 2 2 2 2 4 3" xfId="5120"/>
    <cellStyle name="표준 22 2 2 2 2 4 3 2" xfId="5121"/>
    <cellStyle name="표준 22 2 2 2 2 4 3 2 2" xfId="10126"/>
    <cellStyle name="표준 22 2 2 2 2 4 3 2 3" xfId="17440"/>
    <cellStyle name="표준 22 2 2 2 2 4 3 3" xfId="10125"/>
    <cellStyle name="표준 22 2 2 2 2 4 3 4" xfId="15247"/>
    <cellStyle name="표준 22 2 2 2 2 4 4" xfId="5122"/>
    <cellStyle name="표준 22 2 2 2 2 4 4 2" xfId="10127"/>
    <cellStyle name="표준 22 2 2 2 2 4 4 3" xfId="17089"/>
    <cellStyle name="표준 22 2 2 2 2 4 5" xfId="10122"/>
    <cellStyle name="표준 22 2 2 2 2 4 6" xfId="14896"/>
    <cellStyle name="표준 22 2 2 2 2 5" xfId="5123"/>
    <cellStyle name="표준 22 2 2 2 2 5 2" xfId="5124"/>
    <cellStyle name="표준 22 2 2 2 2 5 2 2" xfId="10129"/>
    <cellStyle name="표준 22 2 2 2 2 5 2 3" xfId="17442"/>
    <cellStyle name="표준 22 2 2 2 2 5 3" xfId="10128"/>
    <cellStyle name="표준 22 2 2 2 2 5 4" xfId="15249"/>
    <cellStyle name="표준 22 2 2 2 2 6" xfId="5125"/>
    <cellStyle name="표준 22 2 2 2 2 6 2" xfId="5126"/>
    <cellStyle name="표준 22 2 2 2 2 6 2 2" xfId="10131"/>
    <cellStyle name="표준 22 2 2 2 2 6 2 3" xfId="17431"/>
    <cellStyle name="표준 22 2 2 2 2 6 3" xfId="10130"/>
    <cellStyle name="표준 22 2 2 2 2 6 4" xfId="15238"/>
    <cellStyle name="표준 22 2 2 2 2 7" xfId="5127"/>
    <cellStyle name="표준 22 2 2 2 2 7 2" xfId="10132"/>
    <cellStyle name="표준 22 2 2 2 2 7 3" xfId="16722"/>
    <cellStyle name="표준 22 2 2 2 2 8" xfId="10097"/>
    <cellStyle name="표준 22 2 2 2 2 9" xfId="14529"/>
    <cellStyle name="표준 22 2 2 2 3" xfId="5128"/>
    <cellStyle name="표준 22 2 2 2 3 2" xfId="5129"/>
    <cellStyle name="표준 22 2 2 2 3 2 2" xfId="5130"/>
    <cellStyle name="표준 22 2 2 2 3 2 2 2" xfId="5131"/>
    <cellStyle name="표준 22 2 2 2 3 2 2 2 2" xfId="10136"/>
    <cellStyle name="표준 22 2 2 2 3 2 2 2 3" xfId="17445"/>
    <cellStyle name="표준 22 2 2 2 3 2 2 3" xfId="10135"/>
    <cellStyle name="표준 22 2 2 2 3 2 2 4" xfId="15252"/>
    <cellStyle name="표준 22 2 2 2 3 2 3" xfId="5132"/>
    <cellStyle name="표준 22 2 2 2 3 2 3 2" xfId="5133"/>
    <cellStyle name="표준 22 2 2 2 3 2 3 2 2" xfId="10138"/>
    <cellStyle name="표준 22 2 2 2 3 2 3 2 3" xfId="17444"/>
    <cellStyle name="표준 22 2 2 2 3 2 3 3" xfId="10137"/>
    <cellStyle name="표준 22 2 2 2 3 2 3 4" xfId="15251"/>
    <cellStyle name="표준 22 2 2 2 3 2 4" xfId="5134"/>
    <cellStyle name="표준 22 2 2 2 3 2 4 2" xfId="10139"/>
    <cellStyle name="표준 22 2 2 2 3 2 4 3" xfId="17003"/>
    <cellStyle name="표준 22 2 2 2 3 2 5" xfId="10134"/>
    <cellStyle name="표준 22 2 2 2 3 2 6" xfId="14810"/>
    <cellStyle name="표준 22 2 2 2 3 3" xfId="5135"/>
    <cellStyle name="표준 22 2 2 2 3 3 2" xfId="5136"/>
    <cellStyle name="표준 22 2 2 2 3 3 2 2" xfId="5137"/>
    <cellStyle name="표준 22 2 2 2 3 3 2 2 2" xfId="10142"/>
    <cellStyle name="표준 22 2 2 2 3 3 2 2 3" xfId="17447"/>
    <cellStyle name="표준 22 2 2 2 3 3 2 3" xfId="10141"/>
    <cellStyle name="표준 22 2 2 2 3 3 2 4" xfId="15254"/>
    <cellStyle name="표준 22 2 2 2 3 3 3" xfId="5138"/>
    <cellStyle name="표준 22 2 2 2 3 3 3 2" xfId="5139"/>
    <cellStyle name="표준 22 2 2 2 3 3 3 2 2" xfId="10144"/>
    <cellStyle name="표준 22 2 2 2 3 3 3 2 3" xfId="17446"/>
    <cellStyle name="표준 22 2 2 2 3 3 3 3" xfId="10143"/>
    <cellStyle name="표준 22 2 2 2 3 3 3 4" xfId="15253"/>
    <cellStyle name="표준 22 2 2 2 3 3 4" xfId="5140"/>
    <cellStyle name="표준 22 2 2 2 3 3 4 2" xfId="10145"/>
    <cellStyle name="표준 22 2 2 2 3 3 4 3" xfId="17090"/>
    <cellStyle name="표준 22 2 2 2 3 3 5" xfId="10140"/>
    <cellStyle name="표준 22 2 2 2 3 3 6" xfId="14897"/>
    <cellStyle name="표준 22 2 2 2 3 4" xfId="5141"/>
    <cellStyle name="표준 22 2 2 2 3 4 2" xfId="5142"/>
    <cellStyle name="표준 22 2 2 2 3 4 2 2" xfId="10147"/>
    <cellStyle name="표준 22 2 2 2 3 4 2 3" xfId="17448"/>
    <cellStyle name="표준 22 2 2 2 3 4 3" xfId="10146"/>
    <cellStyle name="표준 22 2 2 2 3 4 4" xfId="15255"/>
    <cellStyle name="표준 22 2 2 2 3 5" xfId="5143"/>
    <cellStyle name="표준 22 2 2 2 3 5 2" xfId="5144"/>
    <cellStyle name="표준 22 2 2 2 3 5 2 2" xfId="10149"/>
    <cellStyle name="표준 22 2 2 2 3 5 2 3" xfId="17443"/>
    <cellStyle name="표준 22 2 2 2 3 5 3" xfId="10148"/>
    <cellStyle name="표준 22 2 2 2 3 5 4" xfId="15250"/>
    <cellStyle name="표준 22 2 2 2 3 6" xfId="5145"/>
    <cellStyle name="표준 22 2 2 2 3 6 2" xfId="10150"/>
    <cellStyle name="표준 22 2 2 2 3 6 3" xfId="16785"/>
    <cellStyle name="표준 22 2 2 2 3 7" xfId="10133"/>
    <cellStyle name="표준 22 2 2 2 3 8" xfId="14592"/>
    <cellStyle name="표준 22 2 2 2 4" xfId="5146"/>
    <cellStyle name="표준 22 2 2 2 5" xfId="5147"/>
    <cellStyle name="표준 22 2 2 2 5 2" xfId="5148"/>
    <cellStyle name="표준 22 2 2 2 5 2 2" xfId="5149"/>
    <cellStyle name="표준 22 2 2 2 5 2 2 2" xfId="10153"/>
    <cellStyle name="표준 22 2 2 2 5 2 2 3" xfId="17450"/>
    <cellStyle name="표준 22 2 2 2 5 2 3" xfId="10152"/>
    <cellStyle name="표준 22 2 2 2 5 2 4" xfId="15257"/>
    <cellStyle name="표준 22 2 2 2 5 3" xfId="5150"/>
    <cellStyle name="표준 22 2 2 2 5 3 2" xfId="5151"/>
    <cellStyle name="표준 22 2 2 2 5 3 2 2" xfId="10155"/>
    <cellStyle name="표준 22 2 2 2 5 3 2 3" xfId="17449"/>
    <cellStyle name="표준 22 2 2 2 5 3 3" xfId="10154"/>
    <cellStyle name="표준 22 2 2 2 5 3 4" xfId="15256"/>
    <cellStyle name="표준 22 2 2 2 5 4" xfId="5152"/>
    <cellStyle name="표준 22 2 2 2 5 4 2" xfId="10156"/>
    <cellStyle name="표준 22 2 2 2 5 4 3" xfId="17091"/>
    <cellStyle name="표준 22 2 2 2 5 5" xfId="10151"/>
    <cellStyle name="표준 22 2 2 2 5 6" xfId="14898"/>
    <cellStyle name="표준 22 2 2 2 6" xfId="5153"/>
    <cellStyle name="표준 22 2 2 2 6 2" xfId="5154"/>
    <cellStyle name="표준 22 2 2 2 6 2 2" xfId="10158"/>
    <cellStyle name="표준 22 2 2 2 6 2 3" xfId="17430"/>
    <cellStyle name="표준 22 2 2 2 6 3" xfId="10157"/>
    <cellStyle name="표준 22 2 2 2 6 4" xfId="15237"/>
    <cellStyle name="표준 22 2 2 2 7" xfId="5155"/>
    <cellStyle name="표준 22 2 2 2 7 2" xfId="10159"/>
    <cellStyle name="표준 22 2 2 2 7 3" xfId="16659"/>
    <cellStyle name="표준 22 2 2 2 8" xfId="10096"/>
    <cellStyle name="표준 22 2 2 2 9" xfId="14466"/>
    <cellStyle name="표준 22 2 2 3" xfId="5156"/>
    <cellStyle name="표준 22 2 2 3 2" xfId="5157"/>
    <cellStyle name="표준 22 2 2 3 2 2" xfId="5158"/>
    <cellStyle name="표준 22 2 2 3 2 2 2" xfId="5159"/>
    <cellStyle name="표준 22 2 2 3 2 2 2 2" xfId="5160"/>
    <cellStyle name="표준 22 2 2 3 2 2 2 2 2" xfId="10164"/>
    <cellStyle name="표준 22 2 2 3 2 2 2 2 3" xfId="17454"/>
    <cellStyle name="표준 22 2 2 3 2 2 2 3" xfId="10163"/>
    <cellStyle name="표준 22 2 2 3 2 2 2 4" xfId="15261"/>
    <cellStyle name="표준 22 2 2 3 2 2 3" xfId="5161"/>
    <cellStyle name="표준 22 2 2 3 2 2 3 2" xfId="5162"/>
    <cellStyle name="표준 22 2 2 3 2 2 3 2 2" xfId="10166"/>
    <cellStyle name="표준 22 2 2 3 2 2 3 2 3" xfId="17453"/>
    <cellStyle name="표준 22 2 2 3 2 2 3 3" xfId="10165"/>
    <cellStyle name="표준 22 2 2 3 2 2 3 4" xfId="15260"/>
    <cellStyle name="표준 22 2 2 3 2 2 4" xfId="5163"/>
    <cellStyle name="표준 22 2 2 3 2 2 4 2" xfId="10167"/>
    <cellStyle name="표준 22 2 2 3 2 2 4 3" xfId="17033"/>
    <cellStyle name="표준 22 2 2 3 2 2 5" xfId="10162"/>
    <cellStyle name="표준 22 2 2 3 2 2 6" xfId="14840"/>
    <cellStyle name="표준 22 2 2 3 2 3" xfId="5164"/>
    <cellStyle name="표준 22 2 2 3 2 3 2" xfId="5165"/>
    <cellStyle name="표준 22 2 2 3 2 3 2 2" xfId="5166"/>
    <cellStyle name="표준 22 2 2 3 2 3 2 2 2" xfId="10170"/>
    <cellStyle name="표준 22 2 2 3 2 3 2 2 3" xfId="17456"/>
    <cellStyle name="표준 22 2 2 3 2 3 2 3" xfId="10169"/>
    <cellStyle name="표준 22 2 2 3 2 3 2 4" xfId="15263"/>
    <cellStyle name="표준 22 2 2 3 2 3 3" xfId="5167"/>
    <cellStyle name="표준 22 2 2 3 2 3 3 2" xfId="5168"/>
    <cellStyle name="표준 22 2 2 3 2 3 3 2 2" xfId="10172"/>
    <cellStyle name="표준 22 2 2 3 2 3 3 2 3" xfId="17455"/>
    <cellStyle name="표준 22 2 2 3 2 3 3 3" xfId="10171"/>
    <cellStyle name="표준 22 2 2 3 2 3 3 4" xfId="15262"/>
    <cellStyle name="표준 22 2 2 3 2 3 4" xfId="5169"/>
    <cellStyle name="표준 22 2 2 3 2 3 4 2" xfId="10173"/>
    <cellStyle name="표준 22 2 2 3 2 3 4 3" xfId="17092"/>
    <cellStyle name="표준 22 2 2 3 2 3 5" xfId="10168"/>
    <cellStyle name="표준 22 2 2 3 2 3 6" xfId="14899"/>
    <cellStyle name="표준 22 2 2 3 2 4" xfId="5170"/>
    <cellStyle name="표준 22 2 2 3 2 4 2" xfId="5171"/>
    <cellStyle name="표준 22 2 2 3 2 4 2 2" xfId="10175"/>
    <cellStyle name="표준 22 2 2 3 2 4 2 3" xfId="17457"/>
    <cellStyle name="표준 22 2 2 3 2 4 3" xfId="10174"/>
    <cellStyle name="표준 22 2 2 3 2 4 4" xfId="15264"/>
    <cellStyle name="표준 22 2 2 3 2 5" xfId="5172"/>
    <cellStyle name="표준 22 2 2 3 2 5 2" xfId="5173"/>
    <cellStyle name="표준 22 2 2 3 2 5 2 2" xfId="10177"/>
    <cellStyle name="표준 22 2 2 3 2 5 2 3" xfId="17452"/>
    <cellStyle name="표준 22 2 2 3 2 5 3" xfId="10176"/>
    <cellStyle name="표준 22 2 2 3 2 5 4" xfId="15259"/>
    <cellStyle name="표준 22 2 2 3 2 6" xfId="5174"/>
    <cellStyle name="표준 22 2 2 3 2 6 2" xfId="10178"/>
    <cellStyle name="표준 22 2 2 3 2 6 3" xfId="16815"/>
    <cellStyle name="표준 22 2 2 3 2 7" xfId="10161"/>
    <cellStyle name="표준 22 2 2 3 2 8" xfId="14622"/>
    <cellStyle name="표준 22 2 2 3 3" xfId="5175"/>
    <cellStyle name="표준 22 2 2 3 3 2" xfId="5176"/>
    <cellStyle name="표준 22 2 2 3 3 2 2" xfId="5177"/>
    <cellStyle name="표준 22 2 2 3 3 2 2 2" xfId="10181"/>
    <cellStyle name="표준 22 2 2 3 3 2 2 3" xfId="17459"/>
    <cellStyle name="표준 22 2 2 3 3 2 3" xfId="10180"/>
    <cellStyle name="표준 22 2 2 3 3 2 4" xfId="15266"/>
    <cellStyle name="표준 22 2 2 3 3 3" xfId="5178"/>
    <cellStyle name="표준 22 2 2 3 3 3 2" xfId="5179"/>
    <cellStyle name="표준 22 2 2 3 3 3 2 2" xfId="10183"/>
    <cellStyle name="표준 22 2 2 3 3 3 2 3" xfId="17458"/>
    <cellStyle name="표준 22 2 2 3 3 3 3" xfId="10182"/>
    <cellStyle name="표준 22 2 2 3 3 3 4" xfId="15265"/>
    <cellStyle name="표준 22 2 2 3 3 4" xfId="5180"/>
    <cellStyle name="표준 22 2 2 3 3 4 2" xfId="10184"/>
    <cellStyle name="표준 22 2 2 3 3 4 3" xfId="16905"/>
    <cellStyle name="표준 22 2 2 3 3 5" xfId="10179"/>
    <cellStyle name="표준 22 2 2 3 3 6" xfId="14712"/>
    <cellStyle name="표준 22 2 2 3 4" xfId="5181"/>
    <cellStyle name="표준 22 2 2 3 4 2" xfId="5182"/>
    <cellStyle name="표준 22 2 2 3 4 2 2" xfId="5183"/>
    <cellStyle name="표준 22 2 2 3 4 2 2 2" xfId="10187"/>
    <cellStyle name="표준 22 2 2 3 4 2 2 3" xfId="17461"/>
    <cellStyle name="표준 22 2 2 3 4 2 3" xfId="10186"/>
    <cellStyle name="표준 22 2 2 3 4 2 4" xfId="15268"/>
    <cellStyle name="표준 22 2 2 3 4 3" xfId="5184"/>
    <cellStyle name="표준 22 2 2 3 4 3 2" xfId="5185"/>
    <cellStyle name="표준 22 2 2 3 4 3 2 2" xfId="10189"/>
    <cellStyle name="표준 22 2 2 3 4 3 2 3" xfId="17460"/>
    <cellStyle name="표준 22 2 2 3 4 3 3" xfId="10188"/>
    <cellStyle name="표준 22 2 2 3 4 3 4" xfId="15267"/>
    <cellStyle name="표준 22 2 2 3 4 4" xfId="5186"/>
    <cellStyle name="표준 22 2 2 3 4 4 2" xfId="10190"/>
    <cellStyle name="표준 22 2 2 3 4 4 3" xfId="17093"/>
    <cellStyle name="표준 22 2 2 3 4 5" xfId="10185"/>
    <cellStyle name="표준 22 2 2 3 4 6" xfId="14900"/>
    <cellStyle name="표준 22 2 2 3 5" xfId="5187"/>
    <cellStyle name="표준 22 2 2 3 5 2" xfId="5188"/>
    <cellStyle name="표준 22 2 2 3 5 2 2" xfId="10192"/>
    <cellStyle name="표준 22 2 2 3 5 2 3" xfId="17462"/>
    <cellStyle name="표준 22 2 2 3 5 3" xfId="10191"/>
    <cellStyle name="표준 22 2 2 3 5 4" xfId="15269"/>
    <cellStyle name="표준 22 2 2 3 6" xfId="5189"/>
    <cellStyle name="표준 22 2 2 3 6 2" xfId="5190"/>
    <cellStyle name="표준 22 2 2 3 6 2 2" xfId="10194"/>
    <cellStyle name="표준 22 2 2 3 6 2 3" xfId="17451"/>
    <cellStyle name="표준 22 2 2 3 6 3" xfId="10193"/>
    <cellStyle name="표준 22 2 2 3 6 4" xfId="15258"/>
    <cellStyle name="표준 22 2 2 3 7" xfId="5191"/>
    <cellStyle name="표준 22 2 2 3 7 2" xfId="10195"/>
    <cellStyle name="표준 22 2 2 3 7 3" xfId="16689"/>
    <cellStyle name="표준 22 2 2 3 8" xfId="10160"/>
    <cellStyle name="표준 22 2 2 3 9" xfId="14496"/>
    <cellStyle name="표준 22 2 2 4" xfId="5192"/>
    <cellStyle name="표준 22 2 2 4 2" xfId="5193"/>
    <cellStyle name="표준 22 2 2 4 2 2" xfId="5194"/>
    <cellStyle name="표준 22 2 2 4 2 2 2" xfId="5195"/>
    <cellStyle name="표준 22 2 2 4 2 2 2 2" xfId="10199"/>
    <cellStyle name="표준 22 2 2 4 2 2 2 3" xfId="17465"/>
    <cellStyle name="표준 22 2 2 4 2 2 3" xfId="10198"/>
    <cellStyle name="표준 22 2 2 4 2 2 4" xfId="15272"/>
    <cellStyle name="표준 22 2 2 4 2 3" xfId="5196"/>
    <cellStyle name="표준 22 2 2 4 2 3 2" xfId="5197"/>
    <cellStyle name="표준 22 2 2 4 2 3 2 2" xfId="10201"/>
    <cellStyle name="표준 22 2 2 4 2 3 2 3" xfId="17464"/>
    <cellStyle name="표준 22 2 2 4 2 3 3" xfId="10200"/>
    <cellStyle name="표준 22 2 2 4 2 3 4" xfId="15271"/>
    <cellStyle name="표준 22 2 2 4 2 4" xfId="5198"/>
    <cellStyle name="표준 22 2 2 4 2 4 2" xfId="10202"/>
    <cellStyle name="표준 22 2 2 4 2 4 3" xfId="16970"/>
    <cellStyle name="표준 22 2 2 4 2 5" xfId="10197"/>
    <cellStyle name="표준 22 2 2 4 2 6" xfId="14777"/>
    <cellStyle name="표준 22 2 2 4 3" xfId="5199"/>
    <cellStyle name="표준 22 2 2 4 3 2" xfId="5200"/>
    <cellStyle name="표준 22 2 2 4 3 2 2" xfId="5201"/>
    <cellStyle name="표준 22 2 2 4 3 2 2 2" xfId="10205"/>
    <cellStyle name="표준 22 2 2 4 3 2 2 3" xfId="17467"/>
    <cellStyle name="표준 22 2 2 4 3 2 3" xfId="10204"/>
    <cellStyle name="표준 22 2 2 4 3 2 4" xfId="15274"/>
    <cellStyle name="표준 22 2 2 4 3 3" xfId="5202"/>
    <cellStyle name="표준 22 2 2 4 3 3 2" xfId="5203"/>
    <cellStyle name="표준 22 2 2 4 3 3 2 2" xfId="10207"/>
    <cellStyle name="표준 22 2 2 4 3 3 2 3" xfId="17466"/>
    <cellStyle name="표준 22 2 2 4 3 3 3" xfId="10206"/>
    <cellStyle name="표준 22 2 2 4 3 3 4" xfId="15273"/>
    <cellStyle name="표준 22 2 2 4 3 4" xfId="5204"/>
    <cellStyle name="표준 22 2 2 4 3 4 2" xfId="10208"/>
    <cellStyle name="표준 22 2 2 4 3 4 3" xfId="17094"/>
    <cellStyle name="표준 22 2 2 4 3 5" xfId="10203"/>
    <cellStyle name="표준 22 2 2 4 3 6" xfId="14901"/>
    <cellStyle name="표준 22 2 2 4 4" xfId="5205"/>
    <cellStyle name="표준 22 2 2 4 4 2" xfId="5206"/>
    <cellStyle name="표준 22 2 2 4 4 2 2" xfId="10210"/>
    <cellStyle name="표준 22 2 2 4 4 2 3" xfId="17468"/>
    <cellStyle name="표준 22 2 2 4 4 3" xfId="10209"/>
    <cellStyle name="표준 22 2 2 4 4 4" xfId="15275"/>
    <cellStyle name="표준 22 2 2 4 5" xfId="5207"/>
    <cellStyle name="표준 22 2 2 4 5 2" xfId="5208"/>
    <cellStyle name="표준 22 2 2 4 5 2 2" xfId="10212"/>
    <cellStyle name="표준 22 2 2 4 5 2 3" xfId="17463"/>
    <cellStyle name="표준 22 2 2 4 5 3" xfId="10211"/>
    <cellStyle name="표준 22 2 2 4 5 4" xfId="15270"/>
    <cellStyle name="표준 22 2 2 4 6" xfId="5209"/>
    <cellStyle name="표준 22 2 2 4 6 2" xfId="10213"/>
    <cellStyle name="표준 22 2 2 4 6 3" xfId="16752"/>
    <cellStyle name="표준 22 2 2 4 7" xfId="10196"/>
    <cellStyle name="표준 22 2 2 4 8" xfId="14559"/>
    <cellStyle name="표준 22 2 2 5" xfId="5210"/>
    <cellStyle name="표준 22 2 2 6" xfId="5211"/>
    <cellStyle name="표준 22 2 2 6 2" xfId="5212"/>
    <cellStyle name="표준 22 2 2 6 2 2" xfId="5213"/>
    <cellStyle name="표준 22 2 2 6 2 2 2" xfId="10216"/>
    <cellStyle name="표준 22 2 2 6 2 2 3" xfId="17470"/>
    <cellStyle name="표준 22 2 2 6 2 3" xfId="10215"/>
    <cellStyle name="표준 22 2 2 6 2 4" xfId="15277"/>
    <cellStyle name="표준 22 2 2 6 3" xfId="5214"/>
    <cellStyle name="표준 22 2 2 6 3 2" xfId="5215"/>
    <cellStyle name="표준 22 2 2 6 3 2 2" xfId="10218"/>
    <cellStyle name="표준 22 2 2 6 3 2 3" xfId="17469"/>
    <cellStyle name="표준 22 2 2 6 3 3" xfId="10217"/>
    <cellStyle name="표준 22 2 2 6 3 4" xfId="15276"/>
    <cellStyle name="표준 22 2 2 6 4" xfId="5216"/>
    <cellStyle name="표준 22 2 2 6 4 2" xfId="10219"/>
    <cellStyle name="표준 22 2 2 6 4 3" xfId="17095"/>
    <cellStyle name="표준 22 2 2 6 5" xfId="10214"/>
    <cellStyle name="표준 22 2 2 6 6" xfId="14902"/>
    <cellStyle name="표준 22 2 2 7" xfId="5217"/>
    <cellStyle name="표준 22 2 2 7 2" xfId="5218"/>
    <cellStyle name="표준 22 2 2 7 2 2" xfId="10221"/>
    <cellStyle name="표준 22 2 2 7 2 3" xfId="17429"/>
    <cellStyle name="표준 22 2 2 7 3" xfId="10220"/>
    <cellStyle name="표준 22 2 2 7 4" xfId="15236"/>
    <cellStyle name="표준 22 2 2 8" xfId="5219"/>
    <cellStyle name="표준 22 2 2 8 2" xfId="10222"/>
    <cellStyle name="표준 22 2 2 8 3" xfId="14433"/>
    <cellStyle name="표준 22 2 2 9" xfId="5220"/>
    <cellStyle name="표준 22 2 2 9 2" xfId="10223"/>
    <cellStyle name="표준 22 2 2 9 3" xfId="16626"/>
    <cellStyle name="표준 22 2 3" xfId="5221"/>
    <cellStyle name="표준 22 2 3 2" xfId="5222"/>
    <cellStyle name="표준 22 2 3 2 2" xfId="5223"/>
    <cellStyle name="표준 22 2 3 2 2 2" xfId="5224"/>
    <cellStyle name="표준 22 2 3 2 2 2 2" xfId="5225"/>
    <cellStyle name="표준 22 2 3 2 2 2 2 2" xfId="5226"/>
    <cellStyle name="표준 22 2 3 2 2 2 2 2 2" xfId="10229"/>
    <cellStyle name="표준 22 2 3 2 2 2 2 2 3" xfId="17475"/>
    <cellStyle name="표준 22 2 3 2 2 2 2 3" xfId="10228"/>
    <cellStyle name="표준 22 2 3 2 2 2 2 4" xfId="15282"/>
    <cellStyle name="표준 22 2 3 2 2 2 3" xfId="5227"/>
    <cellStyle name="표준 22 2 3 2 2 2 3 2" xfId="5228"/>
    <cellStyle name="표준 22 2 3 2 2 2 3 2 2" xfId="10231"/>
    <cellStyle name="표준 22 2 3 2 2 2 3 2 3" xfId="17474"/>
    <cellStyle name="표준 22 2 3 2 2 2 3 3" xfId="10230"/>
    <cellStyle name="표준 22 2 3 2 2 2 3 4" xfId="15281"/>
    <cellStyle name="표준 22 2 3 2 2 2 4" xfId="5229"/>
    <cellStyle name="표준 22 2 3 2 2 2 4 2" xfId="10232"/>
    <cellStyle name="표준 22 2 3 2 2 2 4 3" xfId="17058"/>
    <cellStyle name="표준 22 2 3 2 2 2 5" xfId="10227"/>
    <cellStyle name="표준 22 2 3 2 2 2 6" xfId="14865"/>
    <cellStyle name="표준 22 2 3 2 2 3" xfId="5230"/>
    <cellStyle name="표준 22 2 3 2 2 3 2" xfId="5231"/>
    <cellStyle name="표준 22 2 3 2 2 3 2 2" xfId="5232"/>
    <cellStyle name="표준 22 2 3 2 2 3 2 2 2" xfId="10235"/>
    <cellStyle name="표준 22 2 3 2 2 3 2 2 3" xfId="17477"/>
    <cellStyle name="표준 22 2 3 2 2 3 2 3" xfId="10234"/>
    <cellStyle name="표준 22 2 3 2 2 3 2 4" xfId="15284"/>
    <cellStyle name="표준 22 2 3 2 2 3 3" xfId="5233"/>
    <cellStyle name="표준 22 2 3 2 2 3 3 2" xfId="5234"/>
    <cellStyle name="표준 22 2 3 2 2 3 3 2 2" xfId="10237"/>
    <cellStyle name="표준 22 2 3 2 2 3 3 2 3" xfId="17476"/>
    <cellStyle name="표준 22 2 3 2 2 3 3 3" xfId="10236"/>
    <cellStyle name="표준 22 2 3 2 2 3 3 4" xfId="15283"/>
    <cellStyle name="표준 22 2 3 2 2 3 4" xfId="5235"/>
    <cellStyle name="표준 22 2 3 2 2 3 4 2" xfId="10238"/>
    <cellStyle name="표준 22 2 3 2 2 3 4 3" xfId="17096"/>
    <cellStyle name="표준 22 2 3 2 2 3 5" xfId="10233"/>
    <cellStyle name="표준 22 2 3 2 2 3 6" xfId="14903"/>
    <cellStyle name="표준 22 2 3 2 2 4" xfId="5236"/>
    <cellStyle name="표준 22 2 3 2 2 4 2" xfId="5237"/>
    <cellStyle name="표준 22 2 3 2 2 4 2 2" xfId="10240"/>
    <cellStyle name="표준 22 2 3 2 2 4 2 3" xfId="17478"/>
    <cellStyle name="표준 22 2 3 2 2 4 3" xfId="10239"/>
    <cellStyle name="표준 22 2 3 2 2 4 4" xfId="15285"/>
    <cellStyle name="표준 22 2 3 2 2 5" xfId="5238"/>
    <cellStyle name="표준 22 2 3 2 2 5 2" xfId="5239"/>
    <cellStyle name="표준 22 2 3 2 2 5 2 2" xfId="10242"/>
    <cellStyle name="표준 22 2 3 2 2 5 2 3" xfId="17473"/>
    <cellStyle name="표준 22 2 3 2 2 5 3" xfId="10241"/>
    <cellStyle name="표준 22 2 3 2 2 5 4" xfId="15280"/>
    <cellStyle name="표준 22 2 3 2 2 6" xfId="5240"/>
    <cellStyle name="표준 22 2 3 2 2 6 2" xfId="10243"/>
    <cellStyle name="표준 22 2 3 2 2 6 3" xfId="16840"/>
    <cellStyle name="표준 22 2 3 2 2 7" xfId="10226"/>
    <cellStyle name="표준 22 2 3 2 2 8" xfId="14647"/>
    <cellStyle name="표준 22 2 3 2 3" xfId="5241"/>
    <cellStyle name="표준 22 2 3 2 3 2" xfId="5242"/>
    <cellStyle name="표준 22 2 3 2 3 2 2" xfId="5243"/>
    <cellStyle name="표준 22 2 3 2 3 2 2 2" xfId="10246"/>
    <cellStyle name="표준 22 2 3 2 3 2 2 3" xfId="17480"/>
    <cellStyle name="표준 22 2 3 2 3 2 3" xfId="10245"/>
    <cellStyle name="표준 22 2 3 2 3 2 4" xfId="15287"/>
    <cellStyle name="표준 22 2 3 2 3 3" xfId="5244"/>
    <cellStyle name="표준 22 2 3 2 3 3 2" xfId="5245"/>
    <cellStyle name="표준 22 2 3 2 3 3 2 2" xfId="10248"/>
    <cellStyle name="표준 22 2 3 2 3 3 2 3" xfId="17479"/>
    <cellStyle name="표준 22 2 3 2 3 3 3" xfId="10247"/>
    <cellStyle name="표준 22 2 3 2 3 3 4" xfId="15286"/>
    <cellStyle name="표준 22 2 3 2 3 4" xfId="5246"/>
    <cellStyle name="표준 22 2 3 2 3 4 2" xfId="10249"/>
    <cellStyle name="표준 22 2 3 2 3 4 3" xfId="16930"/>
    <cellStyle name="표준 22 2 3 2 3 5" xfId="10244"/>
    <cellStyle name="표준 22 2 3 2 3 6" xfId="14737"/>
    <cellStyle name="표준 22 2 3 2 4" xfId="5247"/>
    <cellStyle name="표준 22 2 3 2 4 2" xfId="5248"/>
    <cellStyle name="표준 22 2 3 2 4 2 2" xfId="5249"/>
    <cellStyle name="표준 22 2 3 2 4 2 2 2" xfId="10252"/>
    <cellStyle name="표준 22 2 3 2 4 2 2 3" xfId="17482"/>
    <cellStyle name="표준 22 2 3 2 4 2 3" xfId="10251"/>
    <cellStyle name="표준 22 2 3 2 4 2 4" xfId="15289"/>
    <cellStyle name="표준 22 2 3 2 4 3" xfId="5250"/>
    <cellStyle name="표준 22 2 3 2 4 3 2" xfId="5251"/>
    <cellStyle name="표준 22 2 3 2 4 3 2 2" xfId="10254"/>
    <cellStyle name="표준 22 2 3 2 4 3 2 3" xfId="17481"/>
    <cellStyle name="표준 22 2 3 2 4 3 3" xfId="10253"/>
    <cellStyle name="표준 22 2 3 2 4 3 4" xfId="15288"/>
    <cellStyle name="표준 22 2 3 2 4 4" xfId="5252"/>
    <cellStyle name="표준 22 2 3 2 4 4 2" xfId="10255"/>
    <cellStyle name="표준 22 2 3 2 4 4 3" xfId="17097"/>
    <cellStyle name="표준 22 2 3 2 4 5" xfId="10250"/>
    <cellStyle name="표준 22 2 3 2 4 6" xfId="14904"/>
    <cellStyle name="표준 22 2 3 2 5" xfId="5253"/>
    <cellStyle name="표준 22 2 3 2 5 2" xfId="5254"/>
    <cellStyle name="표준 22 2 3 2 5 2 2" xfId="10257"/>
    <cellStyle name="표준 22 2 3 2 5 2 3" xfId="17483"/>
    <cellStyle name="표준 22 2 3 2 5 3" xfId="10256"/>
    <cellStyle name="표준 22 2 3 2 5 4" xfId="15290"/>
    <cellStyle name="표준 22 2 3 2 6" xfId="5255"/>
    <cellStyle name="표준 22 2 3 2 6 2" xfId="5256"/>
    <cellStyle name="표준 22 2 3 2 6 2 2" xfId="10259"/>
    <cellStyle name="표준 22 2 3 2 6 2 3" xfId="17472"/>
    <cellStyle name="표준 22 2 3 2 6 3" xfId="10258"/>
    <cellStyle name="표준 22 2 3 2 6 4" xfId="15279"/>
    <cellStyle name="표준 22 2 3 2 7" xfId="5257"/>
    <cellStyle name="표준 22 2 3 2 7 2" xfId="10260"/>
    <cellStyle name="표준 22 2 3 2 7 3" xfId="16714"/>
    <cellStyle name="표준 22 2 3 2 8" xfId="10225"/>
    <cellStyle name="표준 22 2 3 2 9" xfId="14521"/>
    <cellStyle name="표준 22 2 3 3" xfId="5258"/>
    <cellStyle name="표준 22 2 3 3 2" xfId="5259"/>
    <cellStyle name="표준 22 2 3 3 2 2" xfId="5260"/>
    <cellStyle name="표준 22 2 3 3 2 2 2" xfId="5261"/>
    <cellStyle name="표준 22 2 3 3 2 2 2 2" xfId="10264"/>
    <cellStyle name="표준 22 2 3 3 2 2 2 3" xfId="17486"/>
    <cellStyle name="표준 22 2 3 3 2 2 3" xfId="10263"/>
    <cellStyle name="표준 22 2 3 3 2 2 4" xfId="15293"/>
    <cellStyle name="표준 22 2 3 3 2 3" xfId="5262"/>
    <cellStyle name="표준 22 2 3 3 2 3 2" xfId="5263"/>
    <cellStyle name="표준 22 2 3 3 2 3 2 2" xfId="10266"/>
    <cellStyle name="표준 22 2 3 3 2 3 2 3" xfId="17485"/>
    <cellStyle name="표준 22 2 3 3 2 3 3" xfId="10265"/>
    <cellStyle name="표준 22 2 3 3 2 3 4" xfId="15292"/>
    <cellStyle name="표준 22 2 3 3 2 4" xfId="5264"/>
    <cellStyle name="표준 22 2 3 3 2 4 2" xfId="10267"/>
    <cellStyle name="표준 22 2 3 3 2 4 3" xfId="16995"/>
    <cellStyle name="표준 22 2 3 3 2 5" xfId="10262"/>
    <cellStyle name="표준 22 2 3 3 2 6" xfId="14802"/>
    <cellStyle name="표준 22 2 3 3 3" xfId="5265"/>
    <cellStyle name="표준 22 2 3 3 3 2" xfId="5266"/>
    <cellStyle name="표준 22 2 3 3 3 2 2" xfId="5267"/>
    <cellStyle name="표준 22 2 3 3 3 2 2 2" xfId="10270"/>
    <cellStyle name="표준 22 2 3 3 3 2 2 3" xfId="17488"/>
    <cellStyle name="표준 22 2 3 3 3 2 3" xfId="10269"/>
    <cellStyle name="표준 22 2 3 3 3 2 4" xfId="15295"/>
    <cellStyle name="표준 22 2 3 3 3 3" xfId="5268"/>
    <cellStyle name="표준 22 2 3 3 3 3 2" xfId="5269"/>
    <cellStyle name="표준 22 2 3 3 3 3 2 2" xfId="10272"/>
    <cellStyle name="표준 22 2 3 3 3 3 2 3" xfId="17487"/>
    <cellStyle name="표준 22 2 3 3 3 3 3" xfId="10271"/>
    <cellStyle name="표준 22 2 3 3 3 3 4" xfId="15294"/>
    <cellStyle name="표준 22 2 3 3 3 4" xfId="5270"/>
    <cellStyle name="표준 22 2 3 3 3 4 2" xfId="10273"/>
    <cellStyle name="표준 22 2 3 3 3 4 3" xfId="17098"/>
    <cellStyle name="표준 22 2 3 3 3 5" xfId="10268"/>
    <cellStyle name="표준 22 2 3 3 3 6" xfId="14905"/>
    <cellStyle name="표준 22 2 3 3 4" xfId="5271"/>
    <cellStyle name="표준 22 2 3 3 4 2" xfId="5272"/>
    <cellStyle name="표준 22 2 3 3 4 2 2" xfId="10275"/>
    <cellStyle name="표준 22 2 3 3 4 2 3" xfId="17489"/>
    <cellStyle name="표준 22 2 3 3 4 3" xfId="10274"/>
    <cellStyle name="표준 22 2 3 3 4 4" xfId="15296"/>
    <cellStyle name="표준 22 2 3 3 5" xfId="5273"/>
    <cellStyle name="표준 22 2 3 3 5 2" xfId="5274"/>
    <cellStyle name="표준 22 2 3 3 5 2 2" xfId="10277"/>
    <cellStyle name="표준 22 2 3 3 5 2 3" xfId="17484"/>
    <cellStyle name="표준 22 2 3 3 5 3" xfId="10276"/>
    <cellStyle name="표준 22 2 3 3 5 4" xfId="15291"/>
    <cellStyle name="표준 22 2 3 3 6" xfId="5275"/>
    <cellStyle name="표준 22 2 3 3 6 2" xfId="10278"/>
    <cellStyle name="표준 22 2 3 3 6 3" xfId="16777"/>
    <cellStyle name="표준 22 2 3 3 7" xfId="10261"/>
    <cellStyle name="표준 22 2 3 3 8" xfId="14584"/>
    <cellStyle name="표준 22 2 3 4" xfId="5276"/>
    <cellStyle name="표준 22 2 3 5" xfId="5277"/>
    <cellStyle name="표준 22 2 3 5 2" xfId="5278"/>
    <cellStyle name="표준 22 2 3 5 2 2" xfId="5279"/>
    <cellStyle name="표준 22 2 3 5 2 2 2" xfId="10281"/>
    <cellStyle name="표준 22 2 3 5 2 2 3" xfId="17491"/>
    <cellStyle name="표준 22 2 3 5 2 3" xfId="10280"/>
    <cellStyle name="표준 22 2 3 5 2 4" xfId="15298"/>
    <cellStyle name="표준 22 2 3 5 3" xfId="5280"/>
    <cellStyle name="표준 22 2 3 5 3 2" xfId="5281"/>
    <cellStyle name="표준 22 2 3 5 3 2 2" xfId="10283"/>
    <cellStyle name="표준 22 2 3 5 3 2 3" xfId="17490"/>
    <cellStyle name="표준 22 2 3 5 3 3" xfId="10282"/>
    <cellStyle name="표준 22 2 3 5 3 4" xfId="15297"/>
    <cellStyle name="표준 22 2 3 5 4" xfId="5282"/>
    <cellStyle name="표준 22 2 3 5 4 2" xfId="10284"/>
    <cellStyle name="표준 22 2 3 5 4 3" xfId="17099"/>
    <cellStyle name="표준 22 2 3 5 5" xfId="10279"/>
    <cellStyle name="표준 22 2 3 5 6" xfId="14906"/>
    <cellStyle name="표준 22 2 3 6" xfId="5283"/>
    <cellStyle name="표준 22 2 3 6 2" xfId="5284"/>
    <cellStyle name="표준 22 2 3 6 2 2" xfId="10286"/>
    <cellStyle name="표준 22 2 3 6 2 3" xfId="17471"/>
    <cellStyle name="표준 22 2 3 6 3" xfId="10285"/>
    <cellStyle name="표준 22 2 3 6 4" xfId="15278"/>
    <cellStyle name="표준 22 2 3 7" xfId="5285"/>
    <cellStyle name="표준 22 2 3 7 2" xfId="10287"/>
    <cellStyle name="표준 22 2 3 7 3" xfId="16651"/>
    <cellStyle name="표준 22 2 3 8" xfId="10224"/>
    <cellStyle name="표준 22 2 3 9" xfId="14458"/>
    <cellStyle name="표준 22 2 4" xfId="5286"/>
    <cellStyle name="표준 22 2 4 2" xfId="5287"/>
    <cellStyle name="표준 22 2 4 2 2" xfId="5288"/>
    <cellStyle name="표준 22 2 4 2 2 2" xfId="5289"/>
    <cellStyle name="표준 22 2 4 2 2 2 2" xfId="5290"/>
    <cellStyle name="표준 22 2 4 2 2 2 2 2" xfId="10292"/>
    <cellStyle name="표준 22 2 4 2 2 2 2 3" xfId="17495"/>
    <cellStyle name="표준 22 2 4 2 2 2 3" xfId="10291"/>
    <cellStyle name="표준 22 2 4 2 2 2 4" xfId="15302"/>
    <cellStyle name="표준 22 2 4 2 2 3" xfId="5291"/>
    <cellStyle name="표준 22 2 4 2 2 3 2" xfId="5292"/>
    <cellStyle name="표준 22 2 4 2 2 3 2 2" xfId="10294"/>
    <cellStyle name="표준 22 2 4 2 2 3 2 3" xfId="17494"/>
    <cellStyle name="표준 22 2 4 2 2 3 3" xfId="10293"/>
    <cellStyle name="표준 22 2 4 2 2 3 4" xfId="15301"/>
    <cellStyle name="표준 22 2 4 2 2 4" xfId="5293"/>
    <cellStyle name="표준 22 2 4 2 2 4 2" xfId="10295"/>
    <cellStyle name="표준 22 2 4 2 2 4 3" xfId="17025"/>
    <cellStyle name="표준 22 2 4 2 2 5" xfId="10290"/>
    <cellStyle name="표준 22 2 4 2 2 6" xfId="14832"/>
    <cellStyle name="표준 22 2 4 2 3" xfId="5294"/>
    <cellStyle name="표준 22 2 4 2 3 2" xfId="5295"/>
    <cellStyle name="표준 22 2 4 2 3 2 2" xfId="5296"/>
    <cellStyle name="표준 22 2 4 2 3 2 2 2" xfId="10298"/>
    <cellStyle name="표준 22 2 4 2 3 2 2 3" xfId="17497"/>
    <cellStyle name="표준 22 2 4 2 3 2 3" xfId="10297"/>
    <cellStyle name="표준 22 2 4 2 3 2 4" xfId="15304"/>
    <cellStyle name="표준 22 2 4 2 3 3" xfId="5297"/>
    <cellStyle name="표준 22 2 4 2 3 3 2" xfId="5298"/>
    <cellStyle name="표준 22 2 4 2 3 3 2 2" xfId="10300"/>
    <cellStyle name="표준 22 2 4 2 3 3 2 3" xfId="17496"/>
    <cellStyle name="표준 22 2 4 2 3 3 3" xfId="10299"/>
    <cellStyle name="표준 22 2 4 2 3 3 4" xfId="15303"/>
    <cellStyle name="표준 22 2 4 2 3 4" xfId="5299"/>
    <cellStyle name="표준 22 2 4 2 3 4 2" xfId="10301"/>
    <cellStyle name="표준 22 2 4 2 3 4 3" xfId="17100"/>
    <cellStyle name="표준 22 2 4 2 3 5" xfId="10296"/>
    <cellStyle name="표준 22 2 4 2 3 6" xfId="14907"/>
    <cellStyle name="표준 22 2 4 2 4" xfId="5300"/>
    <cellStyle name="표준 22 2 4 2 4 2" xfId="5301"/>
    <cellStyle name="표준 22 2 4 2 4 2 2" xfId="10303"/>
    <cellStyle name="표준 22 2 4 2 4 2 3" xfId="17498"/>
    <cellStyle name="표준 22 2 4 2 4 3" xfId="10302"/>
    <cellStyle name="표준 22 2 4 2 4 4" xfId="15305"/>
    <cellStyle name="표준 22 2 4 2 5" xfId="5302"/>
    <cellStyle name="표준 22 2 4 2 5 2" xfId="5303"/>
    <cellStyle name="표준 22 2 4 2 5 2 2" xfId="10305"/>
    <cellStyle name="표준 22 2 4 2 5 2 3" xfId="17493"/>
    <cellStyle name="표준 22 2 4 2 5 3" xfId="10304"/>
    <cellStyle name="표준 22 2 4 2 5 4" xfId="15300"/>
    <cellStyle name="표준 22 2 4 2 6" xfId="5304"/>
    <cellStyle name="표준 22 2 4 2 6 2" xfId="10306"/>
    <cellStyle name="표준 22 2 4 2 6 3" xfId="16807"/>
    <cellStyle name="표준 22 2 4 2 7" xfId="10289"/>
    <cellStyle name="표준 22 2 4 2 8" xfId="14614"/>
    <cellStyle name="표준 22 2 4 3" xfId="5305"/>
    <cellStyle name="표준 22 2 4 3 2" xfId="5306"/>
    <cellStyle name="표준 22 2 4 3 2 2" xfId="5307"/>
    <cellStyle name="표준 22 2 4 3 2 2 2" xfId="10309"/>
    <cellStyle name="표준 22 2 4 3 2 2 3" xfId="17500"/>
    <cellStyle name="표준 22 2 4 3 2 3" xfId="10308"/>
    <cellStyle name="표준 22 2 4 3 2 4" xfId="15307"/>
    <cellStyle name="표준 22 2 4 3 3" xfId="5308"/>
    <cellStyle name="표준 22 2 4 3 3 2" xfId="5309"/>
    <cellStyle name="표준 22 2 4 3 3 2 2" xfId="10311"/>
    <cellStyle name="표준 22 2 4 3 3 2 3" xfId="17499"/>
    <cellStyle name="표준 22 2 4 3 3 3" xfId="10310"/>
    <cellStyle name="표준 22 2 4 3 3 4" xfId="15306"/>
    <cellStyle name="표준 22 2 4 3 4" xfId="5310"/>
    <cellStyle name="표준 22 2 4 3 4 2" xfId="10312"/>
    <cellStyle name="표준 22 2 4 3 4 3" xfId="16897"/>
    <cellStyle name="표준 22 2 4 3 5" xfId="10307"/>
    <cellStyle name="표준 22 2 4 3 6" xfId="14704"/>
    <cellStyle name="표준 22 2 4 4" xfId="5311"/>
    <cellStyle name="표준 22 2 4 4 2" xfId="5312"/>
    <cellStyle name="표준 22 2 4 4 2 2" xfId="5313"/>
    <cellStyle name="표준 22 2 4 4 2 2 2" xfId="10315"/>
    <cellStyle name="표준 22 2 4 4 2 2 3" xfId="17502"/>
    <cellStyle name="표준 22 2 4 4 2 3" xfId="10314"/>
    <cellStyle name="표준 22 2 4 4 2 4" xfId="15309"/>
    <cellStyle name="표준 22 2 4 4 3" xfId="5314"/>
    <cellStyle name="표준 22 2 4 4 3 2" xfId="5315"/>
    <cellStyle name="표준 22 2 4 4 3 2 2" xfId="10317"/>
    <cellStyle name="표준 22 2 4 4 3 2 3" xfId="17501"/>
    <cellStyle name="표준 22 2 4 4 3 3" xfId="10316"/>
    <cellStyle name="표준 22 2 4 4 3 4" xfId="15308"/>
    <cellStyle name="표준 22 2 4 4 4" xfId="5316"/>
    <cellStyle name="표준 22 2 4 4 4 2" xfId="10318"/>
    <cellStyle name="표준 22 2 4 4 4 3" xfId="17101"/>
    <cellStyle name="표준 22 2 4 4 5" xfId="10313"/>
    <cellStyle name="표준 22 2 4 4 6" xfId="14908"/>
    <cellStyle name="표준 22 2 4 5" xfId="5317"/>
    <cellStyle name="표준 22 2 4 5 2" xfId="5318"/>
    <cellStyle name="표준 22 2 4 5 2 2" xfId="10320"/>
    <cellStyle name="표준 22 2 4 5 2 3" xfId="17503"/>
    <cellStyle name="표준 22 2 4 5 3" xfId="10319"/>
    <cellStyle name="표준 22 2 4 5 4" xfId="15310"/>
    <cellStyle name="표준 22 2 4 6" xfId="5319"/>
    <cellStyle name="표준 22 2 4 6 2" xfId="5320"/>
    <cellStyle name="표준 22 2 4 6 2 2" xfId="10322"/>
    <cellStyle name="표준 22 2 4 6 2 3" xfId="17492"/>
    <cellStyle name="표준 22 2 4 6 3" xfId="10321"/>
    <cellStyle name="표준 22 2 4 6 4" xfId="15299"/>
    <cellStyle name="표준 22 2 4 7" xfId="5321"/>
    <cellStyle name="표준 22 2 4 7 2" xfId="10323"/>
    <cellStyle name="표준 22 2 4 7 3" xfId="16681"/>
    <cellStyle name="표준 22 2 4 8" xfId="10288"/>
    <cellStyle name="표준 22 2 4 9" xfId="14488"/>
    <cellStyle name="표준 22 2 5" xfId="5322"/>
    <cellStyle name="표준 22 2 5 2" xfId="5323"/>
    <cellStyle name="표준 22 2 5 2 2" xfId="5324"/>
    <cellStyle name="표준 22 2 5 2 2 2" xfId="5325"/>
    <cellStyle name="표준 22 2 5 2 2 2 2" xfId="10327"/>
    <cellStyle name="표준 22 2 5 2 2 2 3" xfId="17506"/>
    <cellStyle name="표준 22 2 5 2 2 3" xfId="10326"/>
    <cellStyle name="표준 22 2 5 2 2 4" xfId="15313"/>
    <cellStyle name="표준 22 2 5 2 3" xfId="5326"/>
    <cellStyle name="표준 22 2 5 2 3 2" xfId="5327"/>
    <cellStyle name="표준 22 2 5 2 3 2 2" xfId="10329"/>
    <cellStyle name="표준 22 2 5 2 3 2 3" xfId="17505"/>
    <cellStyle name="표준 22 2 5 2 3 3" xfId="10328"/>
    <cellStyle name="표준 22 2 5 2 3 4" xfId="15312"/>
    <cellStyle name="표준 22 2 5 2 4" xfId="5328"/>
    <cellStyle name="표준 22 2 5 2 4 2" xfId="10330"/>
    <cellStyle name="표준 22 2 5 2 4 3" xfId="16962"/>
    <cellStyle name="표준 22 2 5 2 5" xfId="10325"/>
    <cellStyle name="표준 22 2 5 2 6" xfId="14769"/>
    <cellStyle name="표준 22 2 5 3" xfId="5329"/>
    <cellStyle name="표준 22 2 5 3 2" xfId="5330"/>
    <cellStyle name="표준 22 2 5 3 2 2" xfId="5331"/>
    <cellStyle name="표준 22 2 5 3 2 2 2" xfId="10333"/>
    <cellStyle name="표준 22 2 5 3 2 2 3" xfId="17508"/>
    <cellStyle name="표준 22 2 5 3 2 3" xfId="10332"/>
    <cellStyle name="표준 22 2 5 3 2 4" xfId="15315"/>
    <cellStyle name="표준 22 2 5 3 3" xfId="5332"/>
    <cellStyle name="표준 22 2 5 3 3 2" xfId="5333"/>
    <cellStyle name="표준 22 2 5 3 3 2 2" xfId="10335"/>
    <cellStyle name="표준 22 2 5 3 3 2 3" xfId="17507"/>
    <cellStyle name="표준 22 2 5 3 3 3" xfId="10334"/>
    <cellStyle name="표준 22 2 5 3 3 4" xfId="15314"/>
    <cellStyle name="표준 22 2 5 3 4" xfId="5334"/>
    <cellStyle name="표준 22 2 5 3 4 2" xfId="10336"/>
    <cellStyle name="표준 22 2 5 3 4 3" xfId="17102"/>
    <cellStyle name="표준 22 2 5 3 5" xfId="10331"/>
    <cellStyle name="표준 22 2 5 3 6" xfId="14909"/>
    <cellStyle name="표준 22 2 5 4" xfId="5335"/>
    <cellStyle name="표준 22 2 5 4 2" xfId="5336"/>
    <cellStyle name="표준 22 2 5 4 2 2" xfId="10338"/>
    <cellStyle name="표준 22 2 5 4 2 3" xfId="17509"/>
    <cellStyle name="표준 22 2 5 4 3" xfId="10337"/>
    <cellStyle name="표준 22 2 5 4 4" xfId="15316"/>
    <cellStyle name="표준 22 2 5 5" xfId="5337"/>
    <cellStyle name="표준 22 2 5 5 2" xfId="5338"/>
    <cellStyle name="표준 22 2 5 5 2 2" xfId="10340"/>
    <cellStyle name="표준 22 2 5 5 2 3" xfId="17504"/>
    <cellStyle name="표준 22 2 5 5 3" xfId="10339"/>
    <cellStyle name="표준 22 2 5 5 4" xfId="15311"/>
    <cellStyle name="표준 22 2 5 6" xfId="5339"/>
    <cellStyle name="표준 22 2 5 6 2" xfId="10341"/>
    <cellStyle name="표준 22 2 5 6 3" xfId="16744"/>
    <cellStyle name="표준 22 2 5 7" xfId="10324"/>
    <cellStyle name="표준 22 2 5 8" xfId="14551"/>
    <cellStyle name="표준 22 2 6" xfId="5340"/>
    <cellStyle name="표준 22 2 7" xfId="5341"/>
    <cellStyle name="표준 22 2 7 2" xfId="5342"/>
    <cellStyle name="표준 22 2 7 2 2" xfId="5343"/>
    <cellStyle name="표준 22 2 7 2 2 2" xfId="10344"/>
    <cellStyle name="표준 22 2 7 2 2 3" xfId="17511"/>
    <cellStyle name="표준 22 2 7 2 3" xfId="10343"/>
    <cellStyle name="표준 22 2 7 2 4" xfId="15318"/>
    <cellStyle name="표준 22 2 7 3" xfId="5344"/>
    <cellStyle name="표준 22 2 7 3 2" xfId="5345"/>
    <cellStyle name="표준 22 2 7 3 2 2" xfId="10346"/>
    <cellStyle name="표준 22 2 7 3 2 3" xfId="17510"/>
    <cellStyle name="표준 22 2 7 3 3" xfId="10345"/>
    <cellStyle name="표준 22 2 7 3 4" xfId="15317"/>
    <cellStyle name="표준 22 2 7 4" xfId="5346"/>
    <cellStyle name="표준 22 2 7 4 2" xfId="10347"/>
    <cellStyle name="표준 22 2 7 4 3" xfId="17103"/>
    <cellStyle name="표준 22 2 7 5" xfId="10342"/>
    <cellStyle name="표준 22 2 7 6" xfId="14910"/>
    <cellStyle name="표준 22 2 8" xfId="5347"/>
    <cellStyle name="표준 22 2 8 2" xfId="5348"/>
    <cellStyle name="표준 22 2 8 2 2" xfId="10349"/>
    <cellStyle name="표준 22 2 8 2 3" xfId="17428"/>
    <cellStyle name="표준 22 2 8 3" xfId="10348"/>
    <cellStyle name="표준 22 2 8 4" xfId="15235"/>
    <cellStyle name="표준 22 2 9" xfId="5349"/>
    <cellStyle name="표준 22 2 9 2" xfId="10350"/>
    <cellStyle name="표준 22 2 9 3" xfId="16618"/>
    <cellStyle name="표준 22 3" xfId="5350"/>
    <cellStyle name="표준 22 3 10" xfId="14431"/>
    <cellStyle name="표준 22 3 2" xfId="5351"/>
    <cellStyle name="표준 22 3 2 2" xfId="5352"/>
    <cellStyle name="표준 22 3 2 2 2" xfId="5353"/>
    <cellStyle name="표준 22 3 2 2 2 2" xfId="5354"/>
    <cellStyle name="표준 22 3 2 2 2 2 2" xfId="5355"/>
    <cellStyle name="표준 22 3 2 2 2 2 2 2" xfId="5356"/>
    <cellStyle name="표준 22 3 2 2 2 2 2 2 2" xfId="10357"/>
    <cellStyle name="표준 22 3 2 2 2 2 2 2 3" xfId="17517"/>
    <cellStyle name="표준 22 3 2 2 2 2 2 3" xfId="10356"/>
    <cellStyle name="표준 22 3 2 2 2 2 2 4" xfId="15324"/>
    <cellStyle name="표준 22 3 2 2 2 2 3" xfId="5357"/>
    <cellStyle name="표준 22 3 2 2 2 2 3 2" xfId="5358"/>
    <cellStyle name="표준 22 3 2 2 2 2 3 2 2" xfId="10359"/>
    <cellStyle name="표준 22 3 2 2 2 2 3 2 3" xfId="17516"/>
    <cellStyle name="표준 22 3 2 2 2 2 3 3" xfId="10358"/>
    <cellStyle name="표준 22 3 2 2 2 2 3 4" xfId="15323"/>
    <cellStyle name="표준 22 3 2 2 2 2 4" xfId="5359"/>
    <cellStyle name="표준 22 3 2 2 2 2 4 2" xfId="10360"/>
    <cellStyle name="표준 22 3 2 2 2 2 4 3" xfId="17064"/>
    <cellStyle name="표준 22 3 2 2 2 2 5" xfId="10355"/>
    <cellStyle name="표준 22 3 2 2 2 2 6" xfId="14871"/>
    <cellStyle name="표준 22 3 2 2 2 3" xfId="5360"/>
    <cellStyle name="표준 22 3 2 2 2 3 2" xfId="5361"/>
    <cellStyle name="표준 22 3 2 2 2 3 2 2" xfId="5362"/>
    <cellStyle name="표준 22 3 2 2 2 3 2 2 2" xfId="10363"/>
    <cellStyle name="표준 22 3 2 2 2 3 2 2 3" xfId="17519"/>
    <cellStyle name="표준 22 3 2 2 2 3 2 3" xfId="10362"/>
    <cellStyle name="표준 22 3 2 2 2 3 2 4" xfId="15326"/>
    <cellStyle name="표준 22 3 2 2 2 3 3" xfId="5363"/>
    <cellStyle name="표준 22 3 2 2 2 3 3 2" xfId="5364"/>
    <cellStyle name="표준 22 3 2 2 2 3 3 2 2" xfId="10365"/>
    <cellStyle name="표준 22 3 2 2 2 3 3 2 3" xfId="17518"/>
    <cellStyle name="표준 22 3 2 2 2 3 3 3" xfId="10364"/>
    <cellStyle name="표준 22 3 2 2 2 3 3 4" xfId="15325"/>
    <cellStyle name="표준 22 3 2 2 2 3 4" xfId="5365"/>
    <cellStyle name="표준 22 3 2 2 2 3 4 2" xfId="10366"/>
    <cellStyle name="표준 22 3 2 2 2 3 4 3" xfId="17104"/>
    <cellStyle name="표준 22 3 2 2 2 3 5" xfId="10361"/>
    <cellStyle name="표준 22 3 2 2 2 3 6" xfId="14911"/>
    <cellStyle name="표준 22 3 2 2 2 4" xfId="5366"/>
    <cellStyle name="표준 22 3 2 2 2 4 2" xfId="5367"/>
    <cellStyle name="표준 22 3 2 2 2 4 2 2" xfId="10368"/>
    <cellStyle name="표준 22 3 2 2 2 4 2 3" xfId="17520"/>
    <cellStyle name="표준 22 3 2 2 2 4 3" xfId="10367"/>
    <cellStyle name="표준 22 3 2 2 2 4 4" xfId="15327"/>
    <cellStyle name="표준 22 3 2 2 2 5" xfId="5368"/>
    <cellStyle name="표준 22 3 2 2 2 5 2" xfId="5369"/>
    <cellStyle name="표준 22 3 2 2 2 5 2 2" xfId="10370"/>
    <cellStyle name="표준 22 3 2 2 2 5 2 3" xfId="17515"/>
    <cellStyle name="표준 22 3 2 2 2 5 3" xfId="10369"/>
    <cellStyle name="표준 22 3 2 2 2 5 4" xfId="15322"/>
    <cellStyle name="표준 22 3 2 2 2 6" xfId="5370"/>
    <cellStyle name="표준 22 3 2 2 2 6 2" xfId="10371"/>
    <cellStyle name="표준 22 3 2 2 2 6 3" xfId="16846"/>
    <cellStyle name="표준 22 3 2 2 2 7" xfId="10354"/>
    <cellStyle name="표준 22 3 2 2 2 8" xfId="14653"/>
    <cellStyle name="표준 22 3 2 2 3" xfId="5371"/>
    <cellStyle name="표준 22 3 2 2 3 2" xfId="5372"/>
    <cellStyle name="표준 22 3 2 2 3 2 2" xfId="5373"/>
    <cellStyle name="표준 22 3 2 2 3 2 2 2" xfId="10374"/>
    <cellStyle name="표준 22 3 2 2 3 2 2 3" xfId="17522"/>
    <cellStyle name="표준 22 3 2 2 3 2 3" xfId="10373"/>
    <cellStyle name="표준 22 3 2 2 3 2 4" xfId="15329"/>
    <cellStyle name="표준 22 3 2 2 3 3" xfId="5374"/>
    <cellStyle name="표준 22 3 2 2 3 3 2" xfId="5375"/>
    <cellStyle name="표준 22 3 2 2 3 3 2 2" xfId="10376"/>
    <cellStyle name="표준 22 3 2 2 3 3 2 3" xfId="17521"/>
    <cellStyle name="표준 22 3 2 2 3 3 3" xfId="10375"/>
    <cellStyle name="표준 22 3 2 2 3 3 4" xfId="15328"/>
    <cellStyle name="표준 22 3 2 2 3 4" xfId="5376"/>
    <cellStyle name="표준 22 3 2 2 3 4 2" xfId="10377"/>
    <cellStyle name="표준 22 3 2 2 3 4 3" xfId="16936"/>
    <cellStyle name="표준 22 3 2 2 3 5" xfId="10372"/>
    <cellStyle name="표준 22 3 2 2 3 6" xfId="14743"/>
    <cellStyle name="표준 22 3 2 2 4" xfId="5377"/>
    <cellStyle name="표준 22 3 2 2 4 2" xfId="5378"/>
    <cellStyle name="표준 22 3 2 2 4 2 2" xfId="5379"/>
    <cellStyle name="표준 22 3 2 2 4 2 2 2" xfId="10380"/>
    <cellStyle name="표준 22 3 2 2 4 2 2 3" xfId="17524"/>
    <cellStyle name="표준 22 3 2 2 4 2 3" xfId="10379"/>
    <cellStyle name="표준 22 3 2 2 4 2 4" xfId="15331"/>
    <cellStyle name="표준 22 3 2 2 4 3" xfId="5380"/>
    <cellStyle name="표준 22 3 2 2 4 3 2" xfId="5381"/>
    <cellStyle name="표준 22 3 2 2 4 3 2 2" xfId="10382"/>
    <cellStyle name="표준 22 3 2 2 4 3 2 3" xfId="17523"/>
    <cellStyle name="표준 22 3 2 2 4 3 3" xfId="10381"/>
    <cellStyle name="표준 22 3 2 2 4 3 4" xfId="15330"/>
    <cellStyle name="표준 22 3 2 2 4 4" xfId="5382"/>
    <cellStyle name="표준 22 3 2 2 4 4 2" xfId="10383"/>
    <cellStyle name="표준 22 3 2 2 4 4 3" xfId="17105"/>
    <cellStyle name="표준 22 3 2 2 4 5" xfId="10378"/>
    <cellStyle name="표준 22 3 2 2 4 6" xfId="14912"/>
    <cellStyle name="표준 22 3 2 2 5" xfId="5383"/>
    <cellStyle name="표준 22 3 2 2 5 2" xfId="5384"/>
    <cellStyle name="표준 22 3 2 2 5 2 2" xfId="10385"/>
    <cellStyle name="표준 22 3 2 2 5 2 3" xfId="17525"/>
    <cellStyle name="표준 22 3 2 2 5 3" xfId="10384"/>
    <cellStyle name="표준 22 3 2 2 5 4" xfId="15332"/>
    <cellStyle name="표준 22 3 2 2 6" xfId="5385"/>
    <cellStyle name="표준 22 3 2 2 6 2" xfId="5386"/>
    <cellStyle name="표준 22 3 2 2 6 2 2" xfId="10387"/>
    <cellStyle name="표준 22 3 2 2 6 2 3" xfId="17514"/>
    <cellStyle name="표준 22 3 2 2 6 3" xfId="10386"/>
    <cellStyle name="표준 22 3 2 2 6 4" xfId="15321"/>
    <cellStyle name="표준 22 3 2 2 7" xfId="5387"/>
    <cellStyle name="표준 22 3 2 2 7 2" xfId="10388"/>
    <cellStyle name="표준 22 3 2 2 7 3" xfId="16720"/>
    <cellStyle name="표준 22 3 2 2 8" xfId="10353"/>
    <cellStyle name="표준 22 3 2 2 9" xfId="14527"/>
    <cellStyle name="표준 22 3 2 3" xfId="5388"/>
    <cellStyle name="표준 22 3 2 3 2" xfId="5389"/>
    <cellStyle name="표준 22 3 2 3 2 2" xfId="5390"/>
    <cellStyle name="표준 22 3 2 3 2 2 2" xfId="5391"/>
    <cellStyle name="표준 22 3 2 3 2 2 2 2" xfId="10392"/>
    <cellStyle name="표준 22 3 2 3 2 2 2 3" xfId="17528"/>
    <cellStyle name="표준 22 3 2 3 2 2 3" xfId="10391"/>
    <cellStyle name="표준 22 3 2 3 2 2 4" xfId="15335"/>
    <cellStyle name="표준 22 3 2 3 2 3" xfId="5392"/>
    <cellStyle name="표준 22 3 2 3 2 3 2" xfId="5393"/>
    <cellStyle name="표준 22 3 2 3 2 3 2 2" xfId="10394"/>
    <cellStyle name="표준 22 3 2 3 2 3 2 3" xfId="17527"/>
    <cellStyle name="표준 22 3 2 3 2 3 3" xfId="10393"/>
    <cellStyle name="표준 22 3 2 3 2 3 4" xfId="15334"/>
    <cellStyle name="표준 22 3 2 3 2 4" xfId="5394"/>
    <cellStyle name="표준 22 3 2 3 2 4 2" xfId="10395"/>
    <cellStyle name="표준 22 3 2 3 2 4 3" xfId="17001"/>
    <cellStyle name="표준 22 3 2 3 2 5" xfId="10390"/>
    <cellStyle name="표준 22 3 2 3 2 6" xfId="14808"/>
    <cellStyle name="표준 22 3 2 3 3" xfId="5395"/>
    <cellStyle name="표준 22 3 2 3 3 2" xfId="5396"/>
    <cellStyle name="표준 22 3 2 3 3 2 2" xfId="5397"/>
    <cellStyle name="표준 22 3 2 3 3 2 2 2" xfId="10398"/>
    <cellStyle name="표준 22 3 2 3 3 2 2 3" xfId="17530"/>
    <cellStyle name="표준 22 3 2 3 3 2 3" xfId="10397"/>
    <cellStyle name="표준 22 3 2 3 3 2 4" xfId="15337"/>
    <cellStyle name="표준 22 3 2 3 3 3" xfId="5398"/>
    <cellStyle name="표준 22 3 2 3 3 3 2" xfId="5399"/>
    <cellStyle name="표준 22 3 2 3 3 3 2 2" xfId="10400"/>
    <cellStyle name="표준 22 3 2 3 3 3 2 3" xfId="17529"/>
    <cellStyle name="표준 22 3 2 3 3 3 3" xfId="10399"/>
    <cellStyle name="표준 22 3 2 3 3 3 4" xfId="15336"/>
    <cellStyle name="표준 22 3 2 3 3 4" xfId="5400"/>
    <cellStyle name="표준 22 3 2 3 3 4 2" xfId="10401"/>
    <cellStyle name="표준 22 3 2 3 3 4 3" xfId="17106"/>
    <cellStyle name="표준 22 3 2 3 3 5" xfId="10396"/>
    <cellStyle name="표준 22 3 2 3 3 6" xfId="14913"/>
    <cellStyle name="표준 22 3 2 3 4" xfId="5401"/>
    <cellStyle name="표준 22 3 2 3 4 2" xfId="5402"/>
    <cellStyle name="표준 22 3 2 3 4 2 2" xfId="10403"/>
    <cellStyle name="표준 22 3 2 3 4 2 3" xfId="17531"/>
    <cellStyle name="표준 22 3 2 3 4 3" xfId="10402"/>
    <cellStyle name="표준 22 3 2 3 4 4" xfId="15338"/>
    <cellStyle name="표준 22 3 2 3 5" xfId="5403"/>
    <cellStyle name="표준 22 3 2 3 5 2" xfId="5404"/>
    <cellStyle name="표준 22 3 2 3 5 2 2" xfId="10405"/>
    <cellStyle name="표준 22 3 2 3 5 2 3" xfId="17526"/>
    <cellStyle name="표준 22 3 2 3 5 3" xfId="10404"/>
    <cellStyle name="표준 22 3 2 3 5 4" xfId="15333"/>
    <cellStyle name="표준 22 3 2 3 6" xfId="5405"/>
    <cellStyle name="표준 22 3 2 3 6 2" xfId="10406"/>
    <cellStyle name="표준 22 3 2 3 6 3" xfId="16783"/>
    <cellStyle name="표준 22 3 2 3 7" xfId="10389"/>
    <cellStyle name="표준 22 3 2 3 8" xfId="14590"/>
    <cellStyle name="표준 22 3 2 4" xfId="5406"/>
    <cellStyle name="표준 22 3 2 5" xfId="5407"/>
    <cellStyle name="표준 22 3 2 5 2" xfId="5408"/>
    <cellStyle name="표준 22 3 2 5 2 2" xfId="5409"/>
    <cellStyle name="표준 22 3 2 5 2 2 2" xfId="10409"/>
    <cellStyle name="표준 22 3 2 5 2 2 3" xfId="17533"/>
    <cellStyle name="표준 22 3 2 5 2 3" xfId="10408"/>
    <cellStyle name="표준 22 3 2 5 2 4" xfId="15340"/>
    <cellStyle name="표준 22 3 2 5 3" xfId="5410"/>
    <cellStyle name="표준 22 3 2 5 3 2" xfId="5411"/>
    <cellStyle name="표준 22 3 2 5 3 2 2" xfId="10411"/>
    <cellStyle name="표준 22 3 2 5 3 2 3" xfId="17532"/>
    <cellStyle name="표준 22 3 2 5 3 3" xfId="10410"/>
    <cellStyle name="표준 22 3 2 5 3 4" xfId="15339"/>
    <cellStyle name="표준 22 3 2 5 4" xfId="5412"/>
    <cellStyle name="표준 22 3 2 5 4 2" xfId="10412"/>
    <cellStyle name="표준 22 3 2 5 4 3" xfId="17107"/>
    <cellStyle name="표준 22 3 2 5 5" xfId="10407"/>
    <cellStyle name="표준 22 3 2 5 6" xfId="14914"/>
    <cellStyle name="표준 22 3 2 6" xfId="5413"/>
    <cellStyle name="표준 22 3 2 6 2" xfId="5414"/>
    <cellStyle name="표준 22 3 2 6 2 2" xfId="10414"/>
    <cellStyle name="표준 22 3 2 6 2 3" xfId="17513"/>
    <cellStyle name="표준 22 3 2 6 3" xfId="10413"/>
    <cellStyle name="표준 22 3 2 6 4" xfId="15320"/>
    <cellStyle name="표준 22 3 2 7" xfId="5415"/>
    <cellStyle name="표준 22 3 2 7 2" xfId="10415"/>
    <cellStyle name="표준 22 3 2 7 3" xfId="16657"/>
    <cellStyle name="표준 22 3 2 8" xfId="10352"/>
    <cellStyle name="표준 22 3 2 9" xfId="14464"/>
    <cellStyle name="표준 22 3 3" xfId="5416"/>
    <cellStyle name="표준 22 3 3 2" xfId="5417"/>
    <cellStyle name="표준 22 3 3 2 2" xfId="5418"/>
    <cellStyle name="표준 22 3 3 2 2 2" xfId="5419"/>
    <cellStyle name="표준 22 3 3 2 2 2 2" xfId="5420"/>
    <cellStyle name="표준 22 3 3 2 2 2 2 2" xfId="10420"/>
    <cellStyle name="표준 22 3 3 2 2 2 2 3" xfId="17537"/>
    <cellStyle name="표준 22 3 3 2 2 2 3" xfId="10419"/>
    <cellStyle name="표준 22 3 3 2 2 2 4" xfId="15344"/>
    <cellStyle name="표준 22 3 3 2 2 3" xfId="5421"/>
    <cellStyle name="표준 22 3 3 2 2 3 2" xfId="5422"/>
    <cellStyle name="표준 22 3 3 2 2 3 2 2" xfId="10422"/>
    <cellStyle name="표준 22 3 3 2 2 3 2 3" xfId="17536"/>
    <cellStyle name="표준 22 3 3 2 2 3 3" xfId="10421"/>
    <cellStyle name="표준 22 3 3 2 2 3 4" xfId="15343"/>
    <cellStyle name="표준 22 3 3 2 2 4" xfId="5423"/>
    <cellStyle name="표준 22 3 3 2 2 4 2" xfId="10423"/>
    <cellStyle name="표준 22 3 3 2 2 4 3" xfId="17031"/>
    <cellStyle name="표준 22 3 3 2 2 5" xfId="10418"/>
    <cellStyle name="표준 22 3 3 2 2 6" xfId="14838"/>
    <cellStyle name="표준 22 3 3 2 3" xfId="5424"/>
    <cellStyle name="표준 22 3 3 2 3 2" xfId="5425"/>
    <cellStyle name="표준 22 3 3 2 3 2 2" xfId="5426"/>
    <cellStyle name="표준 22 3 3 2 3 2 2 2" xfId="10426"/>
    <cellStyle name="표준 22 3 3 2 3 2 2 3" xfId="17539"/>
    <cellStyle name="표준 22 3 3 2 3 2 3" xfId="10425"/>
    <cellStyle name="표준 22 3 3 2 3 2 4" xfId="15346"/>
    <cellStyle name="표준 22 3 3 2 3 3" xfId="5427"/>
    <cellStyle name="표준 22 3 3 2 3 3 2" xfId="5428"/>
    <cellStyle name="표준 22 3 3 2 3 3 2 2" xfId="10428"/>
    <cellStyle name="표준 22 3 3 2 3 3 2 3" xfId="17538"/>
    <cellStyle name="표준 22 3 3 2 3 3 3" xfId="10427"/>
    <cellStyle name="표준 22 3 3 2 3 3 4" xfId="15345"/>
    <cellStyle name="표준 22 3 3 2 3 4" xfId="5429"/>
    <cellStyle name="표준 22 3 3 2 3 4 2" xfId="10429"/>
    <cellStyle name="표준 22 3 3 2 3 4 3" xfId="17108"/>
    <cellStyle name="표준 22 3 3 2 3 5" xfId="10424"/>
    <cellStyle name="표준 22 3 3 2 3 6" xfId="14915"/>
    <cellStyle name="표준 22 3 3 2 4" xfId="5430"/>
    <cellStyle name="표준 22 3 3 2 4 2" xfId="5431"/>
    <cellStyle name="표준 22 3 3 2 4 2 2" xfId="10431"/>
    <cellStyle name="표준 22 3 3 2 4 2 3" xfId="17540"/>
    <cellStyle name="표준 22 3 3 2 4 3" xfId="10430"/>
    <cellStyle name="표준 22 3 3 2 4 4" xfId="15347"/>
    <cellStyle name="표준 22 3 3 2 5" xfId="5432"/>
    <cellStyle name="표준 22 3 3 2 5 2" xfId="5433"/>
    <cellStyle name="표준 22 3 3 2 5 2 2" xfId="10433"/>
    <cellStyle name="표준 22 3 3 2 5 2 3" xfId="17535"/>
    <cellStyle name="표준 22 3 3 2 5 3" xfId="10432"/>
    <cellStyle name="표준 22 3 3 2 5 4" xfId="15342"/>
    <cellStyle name="표준 22 3 3 2 6" xfId="5434"/>
    <cellStyle name="표준 22 3 3 2 6 2" xfId="10434"/>
    <cellStyle name="표준 22 3 3 2 6 3" xfId="16813"/>
    <cellStyle name="표준 22 3 3 2 7" xfId="10417"/>
    <cellStyle name="표준 22 3 3 2 8" xfId="14620"/>
    <cellStyle name="표준 22 3 3 3" xfId="5435"/>
    <cellStyle name="표준 22 3 3 3 2" xfId="5436"/>
    <cellStyle name="표준 22 3 3 3 2 2" xfId="5437"/>
    <cellStyle name="표준 22 3 3 3 2 2 2" xfId="10437"/>
    <cellStyle name="표준 22 3 3 3 2 2 3" xfId="17542"/>
    <cellStyle name="표준 22 3 3 3 2 3" xfId="10436"/>
    <cellStyle name="표준 22 3 3 3 2 4" xfId="15349"/>
    <cellStyle name="표준 22 3 3 3 3" xfId="5438"/>
    <cellStyle name="표준 22 3 3 3 3 2" xfId="5439"/>
    <cellStyle name="표준 22 3 3 3 3 2 2" xfId="10439"/>
    <cellStyle name="표준 22 3 3 3 3 2 3" xfId="17541"/>
    <cellStyle name="표준 22 3 3 3 3 3" xfId="10438"/>
    <cellStyle name="표준 22 3 3 3 3 4" xfId="15348"/>
    <cellStyle name="표준 22 3 3 3 4" xfId="5440"/>
    <cellStyle name="표준 22 3 3 3 4 2" xfId="10440"/>
    <cellStyle name="표준 22 3 3 3 4 3" xfId="16903"/>
    <cellStyle name="표준 22 3 3 3 5" xfId="10435"/>
    <cellStyle name="표준 22 3 3 3 6" xfId="14710"/>
    <cellStyle name="표준 22 3 3 4" xfId="5441"/>
    <cellStyle name="표준 22 3 3 4 2" xfId="5442"/>
    <cellStyle name="표준 22 3 3 4 2 2" xfId="5443"/>
    <cellStyle name="표준 22 3 3 4 2 2 2" xfId="10443"/>
    <cellStyle name="표준 22 3 3 4 2 2 3" xfId="17544"/>
    <cellStyle name="표준 22 3 3 4 2 3" xfId="10442"/>
    <cellStyle name="표준 22 3 3 4 2 4" xfId="15351"/>
    <cellStyle name="표준 22 3 3 4 3" xfId="5444"/>
    <cellStyle name="표준 22 3 3 4 3 2" xfId="5445"/>
    <cellStyle name="표준 22 3 3 4 3 2 2" xfId="10445"/>
    <cellStyle name="표준 22 3 3 4 3 2 3" xfId="17543"/>
    <cellStyle name="표준 22 3 3 4 3 3" xfId="10444"/>
    <cellStyle name="표준 22 3 3 4 3 4" xfId="15350"/>
    <cellStyle name="표준 22 3 3 4 4" xfId="5446"/>
    <cellStyle name="표준 22 3 3 4 4 2" xfId="10446"/>
    <cellStyle name="표준 22 3 3 4 4 3" xfId="17109"/>
    <cellStyle name="표준 22 3 3 4 5" xfId="10441"/>
    <cellStyle name="표준 22 3 3 4 6" xfId="14916"/>
    <cellStyle name="표준 22 3 3 5" xfId="5447"/>
    <cellStyle name="표준 22 3 3 5 2" xfId="5448"/>
    <cellStyle name="표준 22 3 3 5 2 2" xfId="10448"/>
    <cellStyle name="표준 22 3 3 5 2 3" xfId="17545"/>
    <cellStyle name="표준 22 3 3 5 3" xfId="10447"/>
    <cellStyle name="표준 22 3 3 5 4" xfId="15352"/>
    <cellStyle name="표준 22 3 3 6" xfId="5449"/>
    <cellStyle name="표준 22 3 3 6 2" xfId="5450"/>
    <cellStyle name="표준 22 3 3 6 2 2" xfId="10450"/>
    <cellStyle name="표준 22 3 3 6 2 3" xfId="17534"/>
    <cellStyle name="표준 22 3 3 6 3" xfId="10449"/>
    <cellStyle name="표준 22 3 3 6 4" xfId="15341"/>
    <cellStyle name="표준 22 3 3 7" xfId="5451"/>
    <cellStyle name="표준 22 3 3 7 2" xfId="10451"/>
    <cellStyle name="표준 22 3 3 7 3" xfId="16687"/>
    <cellStyle name="표준 22 3 3 8" xfId="10416"/>
    <cellStyle name="표준 22 3 3 9" xfId="14494"/>
    <cellStyle name="표준 22 3 4" xfId="5452"/>
    <cellStyle name="표준 22 3 4 2" xfId="5453"/>
    <cellStyle name="표준 22 3 4 2 2" xfId="5454"/>
    <cellStyle name="표준 22 3 4 2 2 2" xfId="5455"/>
    <cellStyle name="표준 22 3 4 2 2 2 2" xfId="10455"/>
    <cellStyle name="표준 22 3 4 2 2 2 3" xfId="17548"/>
    <cellStyle name="표준 22 3 4 2 2 3" xfId="10454"/>
    <cellStyle name="표준 22 3 4 2 2 4" xfId="15355"/>
    <cellStyle name="표준 22 3 4 2 3" xfId="5456"/>
    <cellStyle name="표준 22 3 4 2 3 2" xfId="5457"/>
    <cellStyle name="표준 22 3 4 2 3 2 2" xfId="10457"/>
    <cellStyle name="표준 22 3 4 2 3 2 3" xfId="17547"/>
    <cellStyle name="표준 22 3 4 2 3 3" xfId="10456"/>
    <cellStyle name="표준 22 3 4 2 3 4" xfId="15354"/>
    <cellStyle name="표준 22 3 4 2 4" xfId="5458"/>
    <cellStyle name="표준 22 3 4 2 4 2" xfId="10458"/>
    <cellStyle name="표준 22 3 4 2 4 3" xfId="16968"/>
    <cellStyle name="표준 22 3 4 2 5" xfId="10453"/>
    <cellStyle name="표준 22 3 4 2 6" xfId="14775"/>
    <cellStyle name="표준 22 3 4 3" xfId="5459"/>
    <cellStyle name="표준 22 3 4 3 2" xfId="5460"/>
    <cellStyle name="표준 22 3 4 3 2 2" xfId="5461"/>
    <cellStyle name="표준 22 3 4 3 2 2 2" xfId="10461"/>
    <cellStyle name="표준 22 3 4 3 2 2 3" xfId="17550"/>
    <cellStyle name="표준 22 3 4 3 2 3" xfId="10460"/>
    <cellStyle name="표준 22 3 4 3 2 4" xfId="15357"/>
    <cellStyle name="표준 22 3 4 3 3" xfId="5462"/>
    <cellStyle name="표준 22 3 4 3 3 2" xfId="5463"/>
    <cellStyle name="표준 22 3 4 3 3 2 2" xfId="10463"/>
    <cellStyle name="표준 22 3 4 3 3 2 3" xfId="17549"/>
    <cellStyle name="표준 22 3 4 3 3 3" xfId="10462"/>
    <cellStyle name="표준 22 3 4 3 3 4" xfId="15356"/>
    <cellStyle name="표준 22 3 4 3 4" xfId="5464"/>
    <cellStyle name="표준 22 3 4 3 4 2" xfId="10464"/>
    <cellStyle name="표준 22 3 4 3 4 3" xfId="17110"/>
    <cellStyle name="표준 22 3 4 3 5" xfId="10459"/>
    <cellStyle name="표준 22 3 4 3 6" xfId="14917"/>
    <cellStyle name="표준 22 3 4 4" xfId="5465"/>
    <cellStyle name="표준 22 3 4 4 2" xfId="5466"/>
    <cellStyle name="표준 22 3 4 4 2 2" xfId="10466"/>
    <cellStyle name="표준 22 3 4 4 2 3" xfId="17551"/>
    <cellStyle name="표준 22 3 4 4 3" xfId="10465"/>
    <cellStyle name="표준 22 3 4 4 4" xfId="15358"/>
    <cellStyle name="표준 22 3 4 5" xfId="5467"/>
    <cellStyle name="표준 22 3 4 5 2" xfId="5468"/>
    <cellStyle name="표준 22 3 4 5 2 2" xfId="10468"/>
    <cellStyle name="표준 22 3 4 5 2 3" xfId="17546"/>
    <cellStyle name="표준 22 3 4 5 3" xfId="10467"/>
    <cellStyle name="표준 22 3 4 5 4" xfId="15353"/>
    <cellStyle name="표준 22 3 4 6" xfId="5469"/>
    <cellStyle name="표준 22 3 4 6 2" xfId="10469"/>
    <cellStyle name="표준 22 3 4 6 3" xfId="16750"/>
    <cellStyle name="표준 22 3 4 7" xfId="10452"/>
    <cellStyle name="표준 22 3 4 8" xfId="14557"/>
    <cellStyle name="표준 22 3 5" xfId="5470"/>
    <cellStyle name="표준 22 3 6" xfId="5471"/>
    <cellStyle name="표준 22 3 6 2" xfId="5472"/>
    <cellStyle name="표준 22 3 6 2 2" xfId="5473"/>
    <cellStyle name="표준 22 3 6 2 2 2" xfId="10472"/>
    <cellStyle name="표준 22 3 6 2 2 3" xfId="17553"/>
    <cellStyle name="표준 22 3 6 2 3" xfId="10471"/>
    <cellStyle name="표준 22 3 6 2 4" xfId="15360"/>
    <cellStyle name="표준 22 3 6 3" xfId="5474"/>
    <cellStyle name="표준 22 3 6 3 2" xfId="5475"/>
    <cellStyle name="표준 22 3 6 3 2 2" xfId="10474"/>
    <cellStyle name="표준 22 3 6 3 2 3" xfId="17552"/>
    <cellStyle name="표준 22 3 6 3 3" xfId="10473"/>
    <cellStyle name="표준 22 3 6 3 4" xfId="15359"/>
    <cellStyle name="표준 22 3 6 4" xfId="5476"/>
    <cellStyle name="표준 22 3 6 4 2" xfId="10475"/>
    <cellStyle name="표준 22 3 6 4 3" xfId="17111"/>
    <cellStyle name="표준 22 3 6 5" xfId="10470"/>
    <cellStyle name="표준 22 3 6 6" xfId="14918"/>
    <cellStyle name="표준 22 3 7" xfId="5477"/>
    <cellStyle name="표준 22 3 7 2" xfId="5478"/>
    <cellStyle name="표준 22 3 7 2 2" xfId="10477"/>
    <cellStyle name="표준 22 3 7 2 3" xfId="17512"/>
    <cellStyle name="표준 22 3 7 3" xfId="10476"/>
    <cellStyle name="표준 22 3 7 4" xfId="15319"/>
    <cellStyle name="표준 22 3 8" xfId="5479"/>
    <cellStyle name="표준 22 3 8 2" xfId="10478"/>
    <cellStyle name="표준 22 3 8 3" xfId="16624"/>
    <cellStyle name="표준 22 3 9" xfId="10351"/>
    <cellStyle name="표준 22 4" xfId="5480"/>
    <cellStyle name="표준 22 4 10" xfId="14449"/>
    <cellStyle name="표준 22 4 2" xfId="5481"/>
    <cellStyle name="표준 22 4 2 2" xfId="5482"/>
    <cellStyle name="표준 22 4 2 2 2" xfId="5483"/>
    <cellStyle name="표준 22 4 2 2 2 2" xfId="5484"/>
    <cellStyle name="표준 22 4 2 2 2 2 2" xfId="5485"/>
    <cellStyle name="표준 22 4 2 2 2 2 2 2" xfId="5486"/>
    <cellStyle name="표준 22 4 2 2 2 2 2 2 2" xfId="10485"/>
    <cellStyle name="표준 22 4 2 2 2 2 2 2 3" xfId="17559"/>
    <cellStyle name="표준 22 4 2 2 2 2 2 3" xfId="10484"/>
    <cellStyle name="표준 22 4 2 2 2 2 2 4" xfId="15366"/>
    <cellStyle name="표준 22 4 2 2 2 2 3" xfId="5487"/>
    <cellStyle name="표준 22 4 2 2 2 2 3 2" xfId="5488"/>
    <cellStyle name="표준 22 4 2 2 2 2 3 2 2" xfId="10487"/>
    <cellStyle name="표준 22 4 2 2 2 2 3 2 3" xfId="17558"/>
    <cellStyle name="표준 22 4 2 2 2 2 3 3" xfId="10486"/>
    <cellStyle name="표준 22 4 2 2 2 2 3 4" xfId="15365"/>
    <cellStyle name="표준 22 4 2 2 2 2 4" xfId="5489"/>
    <cellStyle name="표준 22 4 2 2 2 2 4 2" xfId="10488"/>
    <cellStyle name="표준 22 4 2 2 2 2 4 3" xfId="17082"/>
    <cellStyle name="표준 22 4 2 2 2 2 5" xfId="10483"/>
    <cellStyle name="표준 22 4 2 2 2 2 6" xfId="14889"/>
    <cellStyle name="표준 22 4 2 2 2 3" xfId="5490"/>
    <cellStyle name="표준 22 4 2 2 2 3 2" xfId="5491"/>
    <cellStyle name="표준 22 4 2 2 2 3 2 2" xfId="5492"/>
    <cellStyle name="표준 22 4 2 2 2 3 2 2 2" xfId="10491"/>
    <cellStyle name="표준 22 4 2 2 2 3 2 2 3" xfId="17561"/>
    <cellStyle name="표준 22 4 2 2 2 3 2 3" xfId="10490"/>
    <cellStyle name="표준 22 4 2 2 2 3 2 4" xfId="15368"/>
    <cellStyle name="표준 22 4 2 2 2 3 3" xfId="5493"/>
    <cellStyle name="표준 22 4 2 2 2 3 3 2" xfId="5494"/>
    <cellStyle name="표준 22 4 2 2 2 3 3 2 2" xfId="10493"/>
    <cellStyle name="표준 22 4 2 2 2 3 3 2 3" xfId="17560"/>
    <cellStyle name="표준 22 4 2 2 2 3 3 3" xfId="10492"/>
    <cellStyle name="표준 22 4 2 2 2 3 3 4" xfId="15367"/>
    <cellStyle name="표준 22 4 2 2 2 3 4" xfId="5495"/>
    <cellStyle name="표준 22 4 2 2 2 3 4 2" xfId="10494"/>
    <cellStyle name="표준 22 4 2 2 2 3 4 3" xfId="17112"/>
    <cellStyle name="표준 22 4 2 2 2 3 5" xfId="10489"/>
    <cellStyle name="표준 22 4 2 2 2 3 6" xfId="14919"/>
    <cellStyle name="표준 22 4 2 2 2 4" xfId="5496"/>
    <cellStyle name="표준 22 4 2 2 2 4 2" xfId="5497"/>
    <cellStyle name="표준 22 4 2 2 2 4 2 2" xfId="10496"/>
    <cellStyle name="표준 22 4 2 2 2 4 2 3" xfId="17562"/>
    <cellStyle name="표준 22 4 2 2 2 4 3" xfId="10495"/>
    <cellStyle name="표준 22 4 2 2 2 4 4" xfId="15369"/>
    <cellStyle name="표준 22 4 2 2 2 5" xfId="5498"/>
    <cellStyle name="표준 22 4 2 2 2 5 2" xfId="5499"/>
    <cellStyle name="표준 22 4 2 2 2 5 2 2" xfId="10498"/>
    <cellStyle name="표준 22 4 2 2 2 5 2 3" xfId="17557"/>
    <cellStyle name="표준 22 4 2 2 2 5 3" xfId="10497"/>
    <cellStyle name="표준 22 4 2 2 2 5 4" xfId="15364"/>
    <cellStyle name="표준 22 4 2 2 2 6" xfId="5500"/>
    <cellStyle name="표준 22 4 2 2 2 6 2" xfId="10499"/>
    <cellStyle name="표준 22 4 2 2 2 6 3" xfId="16864"/>
    <cellStyle name="표준 22 4 2 2 2 7" xfId="10482"/>
    <cellStyle name="표준 22 4 2 2 2 8" xfId="14671"/>
    <cellStyle name="표준 22 4 2 2 3" xfId="5501"/>
    <cellStyle name="표준 22 4 2 2 3 2" xfId="5502"/>
    <cellStyle name="표준 22 4 2 2 3 2 2" xfId="5503"/>
    <cellStyle name="표준 22 4 2 2 3 2 2 2" xfId="10502"/>
    <cellStyle name="표준 22 4 2 2 3 2 2 3" xfId="17564"/>
    <cellStyle name="표준 22 4 2 2 3 2 3" xfId="10501"/>
    <cellStyle name="표준 22 4 2 2 3 2 4" xfId="15371"/>
    <cellStyle name="표준 22 4 2 2 3 3" xfId="5504"/>
    <cellStyle name="표준 22 4 2 2 3 3 2" xfId="5505"/>
    <cellStyle name="표준 22 4 2 2 3 3 2 2" xfId="10504"/>
    <cellStyle name="표준 22 4 2 2 3 3 2 3" xfId="17563"/>
    <cellStyle name="표준 22 4 2 2 3 3 3" xfId="10503"/>
    <cellStyle name="표준 22 4 2 2 3 3 4" xfId="15370"/>
    <cellStyle name="표준 22 4 2 2 3 4" xfId="5506"/>
    <cellStyle name="표준 22 4 2 2 3 4 2" xfId="10505"/>
    <cellStyle name="표준 22 4 2 2 3 4 3" xfId="16954"/>
    <cellStyle name="표준 22 4 2 2 3 5" xfId="10500"/>
    <cellStyle name="표준 22 4 2 2 3 6" xfId="14761"/>
    <cellStyle name="표준 22 4 2 2 4" xfId="5507"/>
    <cellStyle name="표준 22 4 2 2 4 2" xfId="5508"/>
    <cellStyle name="표준 22 4 2 2 4 2 2" xfId="5509"/>
    <cellStyle name="표준 22 4 2 2 4 2 2 2" xfId="10508"/>
    <cellStyle name="표준 22 4 2 2 4 2 2 3" xfId="17566"/>
    <cellStyle name="표준 22 4 2 2 4 2 3" xfId="10507"/>
    <cellStyle name="표준 22 4 2 2 4 2 4" xfId="15373"/>
    <cellStyle name="표준 22 4 2 2 4 3" xfId="5510"/>
    <cellStyle name="표준 22 4 2 2 4 3 2" xfId="5511"/>
    <cellStyle name="표준 22 4 2 2 4 3 2 2" xfId="10510"/>
    <cellStyle name="표준 22 4 2 2 4 3 2 3" xfId="17565"/>
    <cellStyle name="표준 22 4 2 2 4 3 3" xfId="10509"/>
    <cellStyle name="표준 22 4 2 2 4 3 4" xfId="15372"/>
    <cellStyle name="표준 22 4 2 2 4 4" xfId="5512"/>
    <cellStyle name="표준 22 4 2 2 4 4 2" xfId="10511"/>
    <cellStyle name="표준 22 4 2 2 4 4 3" xfId="17113"/>
    <cellStyle name="표준 22 4 2 2 4 5" xfId="10506"/>
    <cellStyle name="표준 22 4 2 2 4 6" xfId="14920"/>
    <cellStyle name="표준 22 4 2 2 5" xfId="5513"/>
    <cellStyle name="표준 22 4 2 2 5 2" xfId="5514"/>
    <cellStyle name="표준 22 4 2 2 5 2 2" xfId="10513"/>
    <cellStyle name="표준 22 4 2 2 5 2 3" xfId="17567"/>
    <cellStyle name="표준 22 4 2 2 5 3" xfId="10512"/>
    <cellStyle name="표준 22 4 2 2 5 4" xfId="15374"/>
    <cellStyle name="표준 22 4 2 2 6" xfId="5515"/>
    <cellStyle name="표준 22 4 2 2 6 2" xfId="5516"/>
    <cellStyle name="표준 22 4 2 2 6 2 2" xfId="10515"/>
    <cellStyle name="표준 22 4 2 2 6 2 3" xfId="17556"/>
    <cellStyle name="표준 22 4 2 2 6 3" xfId="10514"/>
    <cellStyle name="표준 22 4 2 2 6 4" xfId="15363"/>
    <cellStyle name="표준 22 4 2 2 7" xfId="5517"/>
    <cellStyle name="표준 22 4 2 2 7 2" xfId="10516"/>
    <cellStyle name="표준 22 4 2 2 7 3" xfId="16738"/>
    <cellStyle name="표준 22 4 2 2 8" xfId="10481"/>
    <cellStyle name="표준 22 4 2 2 9" xfId="14545"/>
    <cellStyle name="표준 22 4 2 3" xfId="5518"/>
    <cellStyle name="표준 22 4 2 3 2" xfId="5519"/>
    <cellStyle name="표준 22 4 2 3 2 2" xfId="5520"/>
    <cellStyle name="표준 22 4 2 3 2 2 2" xfId="5521"/>
    <cellStyle name="표준 22 4 2 3 2 2 2 2" xfId="10520"/>
    <cellStyle name="표준 22 4 2 3 2 2 2 3" xfId="17570"/>
    <cellStyle name="표준 22 4 2 3 2 2 3" xfId="10519"/>
    <cellStyle name="표준 22 4 2 3 2 2 4" xfId="15377"/>
    <cellStyle name="표준 22 4 2 3 2 3" xfId="5522"/>
    <cellStyle name="표준 22 4 2 3 2 3 2" xfId="5523"/>
    <cellStyle name="표준 22 4 2 3 2 3 2 2" xfId="10522"/>
    <cellStyle name="표준 22 4 2 3 2 3 2 3" xfId="17569"/>
    <cellStyle name="표준 22 4 2 3 2 3 3" xfId="10521"/>
    <cellStyle name="표준 22 4 2 3 2 3 4" xfId="15376"/>
    <cellStyle name="표준 22 4 2 3 2 4" xfId="5524"/>
    <cellStyle name="표준 22 4 2 3 2 4 2" xfId="10523"/>
    <cellStyle name="표준 22 4 2 3 2 4 3" xfId="17019"/>
    <cellStyle name="표준 22 4 2 3 2 5" xfId="10518"/>
    <cellStyle name="표준 22 4 2 3 2 6" xfId="14826"/>
    <cellStyle name="표준 22 4 2 3 3" xfId="5525"/>
    <cellStyle name="표준 22 4 2 3 3 2" xfId="5526"/>
    <cellStyle name="표준 22 4 2 3 3 2 2" xfId="5527"/>
    <cellStyle name="표준 22 4 2 3 3 2 2 2" xfId="10526"/>
    <cellStyle name="표준 22 4 2 3 3 2 2 3" xfId="17572"/>
    <cellStyle name="표준 22 4 2 3 3 2 3" xfId="10525"/>
    <cellStyle name="표준 22 4 2 3 3 2 4" xfId="15379"/>
    <cellStyle name="표준 22 4 2 3 3 3" xfId="5528"/>
    <cellStyle name="표준 22 4 2 3 3 3 2" xfId="5529"/>
    <cellStyle name="표준 22 4 2 3 3 3 2 2" xfId="10528"/>
    <cellStyle name="표준 22 4 2 3 3 3 2 3" xfId="17571"/>
    <cellStyle name="표준 22 4 2 3 3 3 3" xfId="10527"/>
    <cellStyle name="표준 22 4 2 3 3 3 4" xfId="15378"/>
    <cellStyle name="표준 22 4 2 3 3 4" xfId="5530"/>
    <cellStyle name="표준 22 4 2 3 3 4 2" xfId="10529"/>
    <cellStyle name="표준 22 4 2 3 3 4 3" xfId="17114"/>
    <cellStyle name="표준 22 4 2 3 3 5" xfId="10524"/>
    <cellStyle name="표준 22 4 2 3 3 6" xfId="14921"/>
    <cellStyle name="표준 22 4 2 3 4" xfId="5531"/>
    <cellStyle name="표준 22 4 2 3 4 2" xfId="5532"/>
    <cellStyle name="표준 22 4 2 3 4 2 2" xfId="10531"/>
    <cellStyle name="표준 22 4 2 3 4 2 3" xfId="17573"/>
    <cellStyle name="표준 22 4 2 3 4 3" xfId="10530"/>
    <cellStyle name="표준 22 4 2 3 4 4" xfId="15380"/>
    <cellStyle name="표준 22 4 2 3 5" xfId="5533"/>
    <cellStyle name="표준 22 4 2 3 5 2" xfId="5534"/>
    <cellStyle name="표준 22 4 2 3 5 2 2" xfId="10533"/>
    <cellStyle name="표준 22 4 2 3 5 2 3" xfId="17568"/>
    <cellStyle name="표준 22 4 2 3 5 3" xfId="10532"/>
    <cellStyle name="표준 22 4 2 3 5 4" xfId="15375"/>
    <cellStyle name="표준 22 4 2 3 6" xfId="5535"/>
    <cellStyle name="표준 22 4 2 3 6 2" xfId="10534"/>
    <cellStyle name="표준 22 4 2 3 6 3" xfId="16801"/>
    <cellStyle name="표준 22 4 2 3 7" xfId="10517"/>
    <cellStyle name="표준 22 4 2 3 8" xfId="14608"/>
    <cellStyle name="표준 22 4 2 4" xfId="5536"/>
    <cellStyle name="표준 22 4 2 5" xfId="5537"/>
    <cellStyle name="표준 22 4 2 5 2" xfId="5538"/>
    <cellStyle name="표준 22 4 2 5 2 2" xfId="5539"/>
    <cellStyle name="표준 22 4 2 5 2 2 2" xfId="10537"/>
    <cellStyle name="표준 22 4 2 5 2 2 3" xfId="17575"/>
    <cellStyle name="표준 22 4 2 5 2 3" xfId="10536"/>
    <cellStyle name="표준 22 4 2 5 2 4" xfId="15382"/>
    <cellStyle name="표준 22 4 2 5 3" xfId="5540"/>
    <cellStyle name="표준 22 4 2 5 3 2" xfId="5541"/>
    <cellStyle name="표준 22 4 2 5 3 2 2" xfId="10539"/>
    <cellStyle name="표준 22 4 2 5 3 2 3" xfId="17574"/>
    <cellStyle name="표준 22 4 2 5 3 3" xfId="10538"/>
    <cellStyle name="표준 22 4 2 5 3 4" xfId="15381"/>
    <cellStyle name="표준 22 4 2 5 4" xfId="5542"/>
    <cellStyle name="표준 22 4 2 5 4 2" xfId="10540"/>
    <cellStyle name="표준 22 4 2 5 4 3" xfId="17115"/>
    <cellStyle name="표준 22 4 2 5 5" xfId="10535"/>
    <cellStyle name="표준 22 4 2 5 6" xfId="14922"/>
    <cellStyle name="표준 22 4 2 6" xfId="5543"/>
    <cellStyle name="표준 22 4 2 6 2" xfId="5544"/>
    <cellStyle name="표준 22 4 2 6 2 2" xfId="10542"/>
    <cellStyle name="표준 22 4 2 6 2 3" xfId="17555"/>
    <cellStyle name="표준 22 4 2 6 3" xfId="10541"/>
    <cellStyle name="표준 22 4 2 6 4" xfId="15362"/>
    <cellStyle name="표준 22 4 2 7" xfId="5545"/>
    <cellStyle name="표준 22 4 2 7 2" xfId="10543"/>
    <cellStyle name="표준 22 4 2 7 3" xfId="16675"/>
    <cellStyle name="표준 22 4 2 8" xfId="10480"/>
    <cellStyle name="표준 22 4 2 9" xfId="14482"/>
    <cellStyle name="표준 22 4 3" xfId="5546"/>
    <cellStyle name="표준 22 4 3 2" xfId="5547"/>
    <cellStyle name="표준 22 4 3 2 2" xfId="5548"/>
    <cellStyle name="표준 22 4 3 2 2 2" xfId="5549"/>
    <cellStyle name="표준 22 4 3 2 2 2 2" xfId="5550"/>
    <cellStyle name="표준 22 4 3 2 2 2 2 2" xfId="10548"/>
    <cellStyle name="표준 22 4 3 2 2 2 2 3" xfId="17579"/>
    <cellStyle name="표준 22 4 3 2 2 2 3" xfId="10547"/>
    <cellStyle name="표준 22 4 3 2 2 2 4" xfId="15386"/>
    <cellStyle name="표준 22 4 3 2 2 3" xfId="5551"/>
    <cellStyle name="표준 22 4 3 2 2 3 2" xfId="5552"/>
    <cellStyle name="표준 22 4 3 2 2 3 2 2" xfId="10550"/>
    <cellStyle name="표준 22 4 3 2 2 3 2 3" xfId="17578"/>
    <cellStyle name="표준 22 4 3 2 2 3 3" xfId="10549"/>
    <cellStyle name="표준 22 4 3 2 2 3 4" xfId="15385"/>
    <cellStyle name="표준 22 4 3 2 2 4" xfId="5553"/>
    <cellStyle name="표준 22 4 3 2 2 4 2" xfId="10551"/>
    <cellStyle name="표준 22 4 3 2 2 4 3" xfId="17049"/>
    <cellStyle name="표준 22 4 3 2 2 5" xfId="10546"/>
    <cellStyle name="표준 22 4 3 2 2 6" xfId="14856"/>
    <cellStyle name="표준 22 4 3 2 3" xfId="5554"/>
    <cellStyle name="표준 22 4 3 2 3 2" xfId="5555"/>
    <cellStyle name="표준 22 4 3 2 3 2 2" xfId="5556"/>
    <cellStyle name="표준 22 4 3 2 3 2 2 2" xfId="10554"/>
    <cellStyle name="표준 22 4 3 2 3 2 2 3" xfId="17581"/>
    <cellStyle name="표준 22 4 3 2 3 2 3" xfId="10553"/>
    <cellStyle name="표준 22 4 3 2 3 2 4" xfId="15388"/>
    <cellStyle name="표준 22 4 3 2 3 3" xfId="5557"/>
    <cellStyle name="표준 22 4 3 2 3 3 2" xfId="5558"/>
    <cellStyle name="표준 22 4 3 2 3 3 2 2" xfId="10556"/>
    <cellStyle name="표준 22 4 3 2 3 3 2 3" xfId="17580"/>
    <cellStyle name="표준 22 4 3 2 3 3 3" xfId="10555"/>
    <cellStyle name="표준 22 4 3 2 3 3 4" xfId="15387"/>
    <cellStyle name="표준 22 4 3 2 3 4" xfId="5559"/>
    <cellStyle name="표준 22 4 3 2 3 4 2" xfId="10557"/>
    <cellStyle name="표준 22 4 3 2 3 4 3" xfId="17116"/>
    <cellStyle name="표준 22 4 3 2 3 5" xfId="10552"/>
    <cellStyle name="표준 22 4 3 2 3 6" xfId="14923"/>
    <cellStyle name="표준 22 4 3 2 4" xfId="5560"/>
    <cellStyle name="표준 22 4 3 2 4 2" xfId="5561"/>
    <cellStyle name="표준 22 4 3 2 4 2 2" xfId="10559"/>
    <cellStyle name="표준 22 4 3 2 4 2 3" xfId="17582"/>
    <cellStyle name="표준 22 4 3 2 4 3" xfId="10558"/>
    <cellStyle name="표준 22 4 3 2 4 4" xfId="15389"/>
    <cellStyle name="표준 22 4 3 2 5" xfId="5562"/>
    <cellStyle name="표준 22 4 3 2 5 2" xfId="5563"/>
    <cellStyle name="표준 22 4 3 2 5 2 2" xfId="10561"/>
    <cellStyle name="표준 22 4 3 2 5 2 3" xfId="17577"/>
    <cellStyle name="표준 22 4 3 2 5 3" xfId="10560"/>
    <cellStyle name="표준 22 4 3 2 5 4" xfId="15384"/>
    <cellStyle name="표준 22 4 3 2 6" xfId="5564"/>
    <cellStyle name="표준 22 4 3 2 6 2" xfId="10562"/>
    <cellStyle name="표준 22 4 3 2 6 3" xfId="16831"/>
    <cellStyle name="표준 22 4 3 2 7" xfId="10545"/>
    <cellStyle name="표준 22 4 3 2 8" xfId="14638"/>
    <cellStyle name="표준 22 4 3 3" xfId="5565"/>
    <cellStyle name="표준 22 4 3 3 2" xfId="5566"/>
    <cellStyle name="표준 22 4 3 3 2 2" xfId="5567"/>
    <cellStyle name="표준 22 4 3 3 2 2 2" xfId="10565"/>
    <cellStyle name="표준 22 4 3 3 2 2 3" xfId="17584"/>
    <cellStyle name="표준 22 4 3 3 2 3" xfId="10564"/>
    <cellStyle name="표준 22 4 3 3 2 4" xfId="15391"/>
    <cellStyle name="표준 22 4 3 3 3" xfId="5568"/>
    <cellStyle name="표준 22 4 3 3 3 2" xfId="5569"/>
    <cellStyle name="표준 22 4 3 3 3 2 2" xfId="10567"/>
    <cellStyle name="표준 22 4 3 3 3 2 3" xfId="17583"/>
    <cellStyle name="표준 22 4 3 3 3 3" xfId="10566"/>
    <cellStyle name="표준 22 4 3 3 3 4" xfId="15390"/>
    <cellStyle name="표준 22 4 3 3 4" xfId="5570"/>
    <cellStyle name="표준 22 4 3 3 4 2" xfId="10568"/>
    <cellStyle name="표준 22 4 3 3 4 3" xfId="16921"/>
    <cellStyle name="표준 22 4 3 3 5" xfId="10563"/>
    <cellStyle name="표준 22 4 3 3 6" xfId="14728"/>
    <cellStyle name="표준 22 4 3 4" xfId="5571"/>
    <cellStyle name="표준 22 4 3 4 2" xfId="5572"/>
    <cellStyle name="표준 22 4 3 4 2 2" xfId="5573"/>
    <cellStyle name="표준 22 4 3 4 2 2 2" xfId="10571"/>
    <cellStyle name="표준 22 4 3 4 2 2 3" xfId="17586"/>
    <cellStyle name="표준 22 4 3 4 2 3" xfId="10570"/>
    <cellStyle name="표준 22 4 3 4 2 4" xfId="15393"/>
    <cellStyle name="표준 22 4 3 4 3" xfId="5574"/>
    <cellStyle name="표준 22 4 3 4 3 2" xfId="5575"/>
    <cellStyle name="표준 22 4 3 4 3 2 2" xfId="10573"/>
    <cellStyle name="표준 22 4 3 4 3 2 3" xfId="17585"/>
    <cellStyle name="표준 22 4 3 4 3 3" xfId="10572"/>
    <cellStyle name="표준 22 4 3 4 3 4" xfId="15392"/>
    <cellStyle name="표준 22 4 3 4 4" xfId="5576"/>
    <cellStyle name="표준 22 4 3 4 4 2" xfId="10574"/>
    <cellStyle name="표준 22 4 3 4 4 3" xfId="17117"/>
    <cellStyle name="표준 22 4 3 4 5" xfId="10569"/>
    <cellStyle name="표준 22 4 3 4 6" xfId="14924"/>
    <cellStyle name="표준 22 4 3 5" xfId="5577"/>
    <cellStyle name="표준 22 4 3 5 2" xfId="5578"/>
    <cellStyle name="표준 22 4 3 5 2 2" xfId="10576"/>
    <cellStyle name="표준 22 4 3 5 2 3" xfId="17587"/>
    <cellStyle name="표준 22 4 3 5 3" xfId="10575"/>
    <cellStyle name="표준 22 4 3 5 4" xfId="15394"/>
    <cellStyle name="표준 22 4 3 6" xfId="5579"/>
    <cellStyle name="표준 22 4 3 6 2" xfId="5580"/>
    <cellStyle name="표준 22 4 3 6 2 2" xfId="10578"/>
    <cellStyle name="표준 22 4 3 6 2 3" xfId="17576"/>
    <cellStyle name="표준 22 4 3 6 3" xfId="10577"/>
    <cellStyle name="표준 22 4 3 6 4" xfId="15383"/>
    <cellStyle name="표준 22 4 3 7" xfId="5581"/>
    <cellStyle name="표준 22 4 3 7 2" xfId="10579"/>
    <cellStyle name="표준 22 4 3 7 3" xfId="16705"/>
    <cellStyle name="표준 22 4 3 8" xfId="10544"/>
    <cellStyle name="표준 22 4 3 9" xfId="14512"/>
    <cellStyle name="표준 22 4 4" xfId="5582"/>
    <cellStyle name="표준 22 4 4 2" xfId="5583"/>
    <cellStyle name="표준 22 4 4 2 2" xfId="5584"/>
    <cellStyle name="표준 22 4 4 2 2 2" xfId="5585"/>
    <cellStyle name="표준 22 4 4 2 2 2 2" xfId="10583"/>
    <cellStyle name="표준 22 4 4 2 2 2 3" xfId="17590"/>
    <cellStyle name="표준 22 4 4 2 2 3" xfId="10582"/>
    <cellStyle name="표준 22 4 4 2 2 4" xfId="15397"/>
    <cellStyle name="표준 22 4 4 2 3" xfId="5586"/>
    <cellStyle name="표준 22 4 4 2 3 2" xfId="5587"/>
    <cellStyle name="표준 22 4 4 2 3 2 2" xfId="10585"/>
    <cellStyle name="표준 22 4 4 2 3 2 3" xfId="17589"/>
    <cellStyle name="표준 22 4 4 2 3 3" xfId="10584"/>
    <cellStyle name="표준 22 4 4 2 3 4" xfId="15396"/>
    <cellStyle name="표준 22 4 4 2 4" xfId="5588"/>
    <cellStyle name="표준 22 4 4 2 4 2" xfId="10586"/>
    <cellStyle name="표준 22 4 4 2 4 3" xfId="16986"/>
    <cellStyle name="표준 22 4 4 2 5" xfId="10581"/>
    <cellStyle name="표준 22 4 4 2 6" xfId="14793"/>
    <cellStyle name="표준 22 4 4 3" xfId="5589"/>
    <cellStyle name="표준 22 4 4 3 2" xfId="5590"/>
    <cellStyle name="표준 22 4 4 3 2 2" xfId="5591"/>
    <cellStyle name="표준 22 4 4 3 2 2 2" xfId="10589"/>
    <cellStyle name="표준 22 4 4 3 2 2 3" xfId="17592"/>
    <cellStyle name="표준 22 4 4 3 2 3" xfId="10588"/>
    <cellStyle name="표준 22 4 4 3 2 4" xfId="15399"/>
    <cellStyle name="표준 22 4 4 3 3" xfId="5592"/>
    <cellStyle name="표준 22 4 4 3 3 2" xfId="5593"/>
    <cellStyle name="표준 22 4 4 3 3 2 2" xfId="10591"/>
    <cellStyle name="표준 22 4 4 3 3 2 3" xfId="17591"/>
    <cellStyle name="표준 22 4 4 3 3 3" xfId="10590"/>
    <cellStyle name="표준 22 4 4 3 3 4" xfId="15398"/>
    <cellStyle name="표준 22 4 4 3 4" xfId="5594"/>
    <cellStyle name="표준 22 4 4 3 4 2" xfId="10592"/>
    <cellStyle name="표준 22 4 4 3 4 3" xfId="17118"/>
    <cellStyle name="표준 22 4 4 3 5" xfId="10587"/>
    <cellStyle name="표준 22 4 4 3 6" xfId="14925"/>
    <cellStyle name="표준 22 4 4 4" xfId="5595"/>
    <cellStyle name="표준 22 4 4 4 2" xfId="5596"/>
    <cellStyle name="표준 22 4 4 4 2 2" xfId="10594"/>
    <cellStyle name="표준 22 4 4 4 2 3" xfId="17593"/>
    <cellStyle name="표준 22 4 4 4 3" xfId="10593"/>
    <cellStyle name="표준 22 4 4 4 4" xfId="15400"/>
    <cellStyle name="표준 22 4 4 5" xfId="5597"/>
    <cellStyle name="표준 22 4 4 5 2" xfId="5598"/>
    <cellStyle name="표준 22 4 4 5 2 2" xfId="10596"/>
    <cellStyle name="표준 22 4 4 5 2 3" xfId="17588"/>
    <cellStyle name="표준 22 4 4 5 3" xfId="10595"/>
    <cellStyle name="표준 22 4 4 5 4" xfId="15395"/>
    <cellStyle name="표준 22 4 4 6" xfId="5599"/>
    <cellStyle name="표준 22 4 4 6 2" xfId="10597"/>
    <cellStyle name="표준 22 4 4 6 3" xfId="16768"/>
    <cellStyle name="표준 22 4 4 7" xfId="10580"/>
    <cellStyle name="표준 22 4 4 8" xfId="14575"/>
    <cellStyle name="표준 22 4 5" xfId="5600"/>
    <cellStyle name="표준 22 4 6" xfId="5601"/>
    <cellStyle name="표준 22 4 6 2" xfId="5602"/>
    <cellStyle name="표준 22 4 6 2 2" xfId="5603"/>
    <cellStyle name="표준 22 4 6 2 2 2" xfId="10600"/>
    <cellStyle name="표준 22 4 6 2 2 3" xfId="17595"/>
    <cellStyle name="표준 22 4 6 2 3" xfId="10599"/>
    <cellStyle name="표준 22 4 6 2 4" xfId="15402"/>
    <cellStyle name="표준 22 4 6 3" xfId="5604"/>
    <cellStyle name="표준 22 4 6 3 2" xfId="5605"/>
    <cellStyle name="표준 22 4 6 3 2 2" xfId="10602"/>
    <cellStyle name="표준 22 4 6 3 2 3" xfId="17594"/>
    <cellStyle name="표준 22 4 6 3 3" xfId="10601"/>
    <cellStyle name="표준 22 4 6 3 4" xfId="15401"/>
    <cellStyle name="표준 22 4 6 4" xfId="5606"/>
    <cellStyle name="표준 22 4 6 4 2" xfId="10603"/>
    <cellStyle name="표준 22 4 6 4 3" xfId="17119"/>
    <cellStyle name="표준 22 4 6 5" xfId="10598"/>
    <cellStyle name="표준 22 4 6 6" xfId="14926"/>
    <cellStyle name="표준 22 4 7" xfId="5607"/>
    <cellStyle name="표준 22 4 7 2" xfId="5608"/>
    <cellStyle name="표준 22 4 7 2 2" xfId="10605"/>
    <cellStyle name="표준 22 4 7 2 3" xfId="17554"/>
    <cellStyle name="표준 22 4 7 3" xfId="10604"/>
    <cellStyle name="표준 22 4 7 4" xfId="15361"/>
    <cellStyle name="표준 22 4 8" xfId="5609"/>
    <cellStyle name="표준 22 4 8 2" xfId="10606"/>
    <cellStyle name="표준 22 4 8 3" xfId="16642"/>
    <cellStyle name="표준 22 4 9" xfId="10479"/>
    <cellStyle name="표준 22 5" xfId="5610"/>
    <cellStyle name="표준 22 5 2" xfId="5611"/>
    <cellStyle name="표준 22 5 2 2" xfId="5612"/>
    <cellStyle name="표준 22 5 2 2 2" xfId="5613"/>
    <cellStyle name="표준 22 5 2 2 2 2" xfId="5614"/>
    <cellStyle name="표준 22 5 2 2 2 2 2" xfId="5615"/>
    <cellStyle name="표준 22 5 2 2 2 2 2 2" xfId="10612"/>
    <cellStyle name="표준 22 5 2 2 2 2 2 3" xfId="17600"/>
    <cellStyle name="표준 22 5 2 2 2 2 3" xfId="10611"/>
    <cellStyle name="표준 22 5 2 2 2 2 4" xfId="15407"/>
    <cellStyle name="표준 22 5 2 2 2 3" xfId="5616"/>
    <cellStyle name="표준 22 5 2 2 2 3 2" xfId="5617"/>
    <cellStyle name="표준 22 5 2 2 2 3 2 2" xfId="10614"/>
    <cellStyle name="표준 22 5 2 2 2 3 2 3" xfId="17599"/>
    <cellStyle name="표준 22 5 2 2 2 3 3" xfId="10613"/>
    <cellStyle name="표준 22 5 2 2 2 3 4" xfId="15406"/>
    <cellStyle name="표준 22 5 2 2 2 4" xfId="5618"/>
    <cellStyle name="표준 22 5 2 2 2 4 2" xfId="10615"/>
    <cellStyle name="표준 22 5 2 2 2 4 3" xfId="17056"/>
    <cellStyle name="표준 22 5 2 2 2 5" xfId="10610"/>
    <cellStyle name="표준 22 5 2 2 2 6" xfId="14863"/>
    <cellStyle name="표준 22 5 2 2 3" xfId="5619"/>
    <cellStyle name="표준 22 5 2 2 3 2" xfId="5620"/>
    <cellStyle name="표준 22 5 2 2 3 2 2" xfId="5621"/>
    <cellStyle name="표준 22 5 2 2 3 2 2 2" xfId="10618"/>
    <cellStyle name="표준 22 5 2 2 3 2 2 3" xfId="17602"/>
    <cellStyle name="표준 22 5 2 2 3 2 3" xfId="10617"/>
    <cellStyle name="표준 22 5 2 2 3 2 4" xfId="15409"/>
    <cellStyle name="표준 22 5 2 2 3 3" xfId="5622"/>
    <cellStyle name="표준 22 5 2 2 3 3 2" xfId="5623"/>
    <cellStyle name="표준 22 5 2 2 3 3 2 2" xfId="10620"/>
    <cellStyle name="표준 22 5 2 2 3 3 2 3" xfId="17601"/>
    <cellStyle name="표준 22 5 2 2 3 3 3" xfId="10619"/>
    <cellStyle name="표준 22 5 2 2 3 3 4" xfId="15408"/>
    <cellStyle name="표준 22 5 2 2 3 4" xfId="5624"/>
    <cellStyle name="표준 22 5 2 2 3 4 2" xfId="10621"/>
    <cellStyle name="표준 22 5 2 2 3 4 3" xfId="17120"/>
    <cellStyle name="표준 22 5 2 2 3 5" xfId="10616"/>
    <cellStyle name="표준 22 5 2 2 3 6" xfId="14927"/>
    <cellStyle name="표준 22 5 2 2 4" xfId="5625"/>
    <cellStyle name="표준 22 5 2 2 4 2" xfId="5626"/>
    <cellStyle name="표준 22 5 2 2 4 2 2" xfId="10623"/>
    <cellStyle name="표준 22 5 2 2 4 2 3" xfId="17603"/>
    <cellStyle name="표준 22 5 2 2 4 3" xfId="10622"/>
    <cellStyle name="표준 22 5 2 2 4 4" xfId="15410"/>
    <cellStyle name="표준 22 5 2 2 5" xfId="5627"/>
    <cellStyle name="표준 22 5 2 2 5 2" xfId="5628"/>
    <cellStyle name="표준 22 5 2 2 5 2 2" xfId="10625"/>
    <cellStyle name="표준 22 5 2 2 5 2 3" xfId="17598"/>
    <cellStyle name="표준 22 5 2 2 5 3" xfId="10624"/>
    <cellStyle name="표준 22 5 2 2 5 4" xfId="15405"/>
    <cellStyle name="표준 22 5 2 2 6" xfId="5629"/>
    <cellStyle name="표준 22 5 2 2 6 2" xfId="10626"/>
    <cellStyle name="표준 22 5 2 2 6 3" xfId="16838"/>
    <cellStyle name="표준 22 5 2 2 7" xfId="10609"/>
    <cellStyle name="표준 22 5 2 2 8" xfId="14645"/>
    <cellStyle name="표준 22 5 2 3" xfId="5630"/>
    <cellStyle name="표준 22 5 2 3 2" xfId="5631"/>
    <cellStyle name="표준 22 5 2 3 2 2" xfId="5632"/>
    <cellStyle name="표준 22 5 2 3 2 2 2" xfId="10629"/>
    <cellStyle name="표준 22 5 2 3 2 2 3" xfId="17605"/>
    <cellStyle name="표준 22 5 2 3 2 3" xfId="10628"/>
    <cellStyle name="표준 22 5 2 3 2 4" xfId="15412"/>
    <cellStyle name="표준 22 5 2 3 3" xfId="5633"/>
    <cellStyle name="표준 22 5 2 3 3 2" xfId="5634"/>
    <cellStyle name="표준 22 5 2 3 3 2 2" xfId="10631"/>
    <cellStyle name="표준 22 5 2 3 3 2 3" xfId="17604"/>
    <cellStyle name="표준 22 5 2 3 3 3" xfId="10630"/>
    <cellStyle name="표준 22 5 2 3 3 4" xfId="15411"/>
    <cellStyle name="표준 22 5 2 3 4" xfId="5635"/>
    <cellStyle name="표준 22 5 2 3 4 2" xfId="10632"/>
    <cellStyle name="표준 22 5 2 3 4 3" xfId="16928"/>
    <cellStyle name="표준 22 5 2 3 5" xfId="10627"/>
    <cellStyle name="표준 22 5 2 3 6" xfId="14735"/>
    <cellStyle name="표준 22 5 2 4" xfId="5636"/>
    <cellStyle name="표준 22 5 2 4 2" xfId="5637"/>
    <cellStyle name="표준 22 5 2 4 2 2" xfId="5638"/>
    <cellStyle name="표준 22 5 2 4 2 2 2" xfId="10635"/>
    <cellStyle name="표준 22 5 2 4 2 2 3" xfId="17607"/>
    <cellStyle name="표준 22 5 2 4 2 3" xfId="10634"/>
    <cellStyle name="표준 22 5 2 4 2 4" xfId="15414"/>
    <cellStyle name="표준 22 5 2 4 3" xfId="5639"/>
    <cellStyle name="표준 22 5 2 4 3 2" xfId="5640"/>
    <cellStyle name="표준 22 5 2 4 3 2 2" xfId="10637"/>
    <cellStyle name="표준 22 5 2 4 3 2 3" xfId="17606"/>
    <cellStyle name="표준 22 5 2 4 3 3" xfId="10636"/>
    <cellStyle name="표준 22 5 2 4 3 4" xfId="15413"/>
    <cellStyle name="표준 22 5 2 4 4" xfId="5641"/>
    <cellStyle name="표준 22 5 2 4 4 2" xfId="10638"/>
    <cellStyle name="표준 22 5 2 4 4 3" xfId="17121"/>
    <cellStyle name="표준 22 5 2 4 5" xfId="10633"/>
    <cellStyle name="표준 22 5 2 4 6" xfId="14928"/>
    <cellStyle name="표준 22 5 2 5" xfId="5642"/>
    <cellStyle name="표준 22 5 2 5 2" xfId="5643"/>
    <cellStyle name="표준 22 5 2 5 2 2" xfId="10640"/>
    <cellStyle name="표준 22 5 2 5 2 3" xfId="17608"/>
    <cellStyle name="표준 22 5 2 5 3" xfId="10639"/>
    <cellStyle name="표준 22 5 2 5 4" xfId="15415"/>
    <cellStyle name="표준 22 5 2 6" xfId="5644"/>
    <cellStyle name="표준 22 5 2 6 2" xfId="5645"/>
    <cellStyle name="표준 22 5 2 6 2 2" xfId="10642"/>
    <cellStyle name="표준 22 5 2 6 2 3" xfId="17597"/>
    <cellStyle name="표준 22 5 2 6 3" xfId="10641"/>
    <cellStyle name="표준 22 5 2 6 4" xfId="15404"/>
    <cellStyle name="표준 22 5 2 7" xfId="5646"/>
    <cellStyle name="표준 22 5 2 7 2" xfId="10643"/>
    <cellStyle name="표준 22 5 2 7 3" xfId="16712"/>
    <cellStyle name="표준 22 5 2 8" xfId="10608"/>
    <cellStyle name="표준 22 5 2 9" xfId="14519"/>
    <cellStyle name="표준 22 5 3" xfId="5647"/>
    <cellStyle name="표준 22 5 3 2" xfId="5648"/>
    <cellStyle name="표준 22 5 3 2 2" xfId="5649"/>
    <cellStyle name="표준 22 5 3 2 2 2" xfId="5650"/>
    <cellStyle name="표준 22 5 3 2 2 2 2" xfId="10647"/>
    <cellStyle name="표준 22 5 3 2 2 2 3" xfId="17611"/>
    <cellStyle name="표준 22 5 3 2 2 3" xfId="10646"/>
    <cellStyle name="표준 22 5 3 2 2 4" xfId="15418"/>
    <cellStyle name="표준 22 5 3 2 3" xfId="5651"/>
    <cellStyle name="표준 22 5 3 2 3 2" xfId="5652"/>
    <cellStyle name="표준 22 5 3 2 3 2 2" xfId="10649"/>
    <cellStyle name="표준 22 5 3 2 3 2 3" xfId="17610"/>
    <cellStyle name="표준 22 5 3 2 3 3" xfId="10648"/>
    <cellStyle name="표준 22 5 3 2 3 4" xfId="15417"/>
    <cellStyle name="표준 22 5 3 2 4" xfId="5653"/>
    <cellStyle name="표준 22 5 3 2 4 2" xfId="10650"/>
    <cellStyle name="표준 22 5 3 2 4 3" xfId="16993"/>
    <cellStyle name="표준 22 5 3 2 5" xfId="10645"/>
    <cellStyle name="표준 22 5 3 2 6" xfId="14800"/>
    <cellStyle name="표준 22 5 3 3" xfId="5654"/>
    <cellStyle name="표준 22 5 3 3 2" xfId="5655"/>
    <cellStyle name="표준 22 5 3 3 2 2" xfId="5656"/>
    <cellStyle name="표준 22 5 3 3 2 2 2" xfId="10653"/>
    <cellStyle name="표준 22 5 3 3 2 2 3" xfId="17613"/>
    <cellStyle name="표준 22 5 3 3 2 3" xfId="10652"/>
    <cellStyle name="표준 22 5 3 3 2 4" xfId="15420"/>
    <cellStyle name="표준 22 5 3 3 3" xfId="5657"/>
    <cellStyle name="표준 22 5 3 3 3 2" xfId="5658"/>
    <cellStyle name="표준 22 5 3 3 3 2 2" xfId="10655"/>
    <cellStyle name="표준 22 5 3 3 3 2 3" xfId="17612"/>
    <cellStyle name="표준 22 5 3 3 3 3" xfId="10654"/>
    <cellStyle name="표준 22 5 3 3 3 4" xfId="15419"/>
    <cellStyle name="표준 22 5 3 3 4" xfId="5659"/>
    <cellStyle name="표준 22 5 3 3 4 2" xfId="10656"/>
    <cellStyle name="표준 22 5 3 3 4 3" xfId="17122"/>
    <cellStyle name="표준 22 5 3 3 5" xfId="10651"/>
    <cellStyle name="표준 22 5 3 3 6" xfId="14929"/>
    <cellStyle name="표준 22 5 3 4" xfId="5660"/>
    <cellStyle name="표준 22 5 3 4 2" xfId="5661"/>
    <cellStyle name="표준 22 5 3 4 2 2" xfId="10658"/>
    <cellStyle name="표준 22 5 3 4 2 3" xfId="17614"/>
    <cellStyle name="표준 22 5 3 4 3" xfId="10657"/>
    <cellStyle name="표준 22 5 3 4 4" xfId="15421"/>
    <cellStyle name="표준 22 5 3 5" xfId="5662"/>
    <cellStyle name="표준 22 5 3 5 2" xfId="5663"/>
    <cellStyle name="표준 22 5 3 5 2 2" xfId="10660"/>
    <cellStyle name="표준 22 5 3 5 2 3" xfId="17609"/>
    <cellStyle name="표준 22 5 3 5 3" xfId="10659"/>
    <cellStyle name="표준 22 5 3 5 4" xfId="15416"/>
    <cellStyle name="표준 22 5 3 6" xfId="5664"/>
    <cellStyle name="표준 22 5 3 6 2" xfId="10661"/>
    <cellStyle name="표준 22 5 3 6 3" xfId="16775"/>
    <cellStyle name="표준 22 5 3 7" xfId="10644"/>
    <cellStyle name="표준 22 5 3 8" xfId="14582"/>
    <cellStyle name="표준 22 5 4" xfId="5665"/>
    <cellStyle name="표준 22 5 5" xfId="5666"/>
    <cellStyle name="표준 22 5 5 2" xfId="5667"/>
    <cellStyle name="표준 22 5 5 2 2" xfId="5668"/>
    <cellStyle name="표준 22 5 5 2 2 2" xfId="10664"/>
    <cellStyle name="표준 22 5 5 2 2 3" xfId="17616"/>
    <cellStyle name="표준 22 5 5 2 3" xfId="10663"/>
    <cellStyle name="표준 22 5 5 2 4" xfId="15423"/>
    <cellStyle name="표준 22 5 5 3" xfId="5669"/>
    <cellStyle name="표준 22 5 5 3 2" xfId="5670"/>
    <cellStyle name="표준 22 5 5 3 2 2" xfId="10666"/>
    <cellStyle name="표준 22 5 5 3 2 3" xfId="17615"/>
    <cellStyle name="표준 22 5 5 3 3" xfId="10665"/>
    <cellStyle name="표준 22 5 5 3 4" xfId="15422"/>
    <cellStyle name="표준 22 5 5 4" xfId="5671"/>
    <cellStyle name="표준 22 5 5 4 2" xfId="10667"/>
    <cellStyle name="표준 22 5 5 4 3" xfId="17123"/>
    <cellStyle name="표준 22 5 5 5" xfId="10662"/>
    <cellStyle name="표준 22 5 5 6" xfId="14930"/>
    <cellStyle name="표준 22 5 6" xfId="5672"/>
    <cellStyle name="표준 22 5 6 2" xfId="5673"/>
    <cellStyle name="표준 22 5 6 2 2" xfId="10669"/>
    <cellStyle name="표준 22 5 6 2 3" xfId="17596"/>
    <cellStyle name="표준 22 5 6 3" xfId="10668"/>
    <cellStyle name="표준 22 5 6 4" xfId="15403"/>
    <cellStyle name="표준 22 5 7" xfId="5674"/>
    <cellStyle name="표준 22 5 7 2" xfId="10670"/>
    <cellStyle name="표준 22 5 7 3" xfId="16649"/>
    <cellStyle name="표준 22 5 8" xfId="10607"/>
    <cellStyle name="표준 22 5 9" xfId="14456"/>
    <cellStyle name="표준 22 6" xfId="5675"/>
    <cellStyle name="표준 22 6 2" xfId="5676"/>
    <cellStyle name="표준 22 6 2 2" xfId="5677"/>
    <cellStyle name="표준 22 6 2 2 2" xfId="5678"/>
    <cellStyle name="표준 22 6 2 2 2 2" xfId="5679"/>
    <cellStyle name="표준 22 6 2 2 2 2 2" xfId="5680"/>
    <cellStyle name="표준 22 6 2 2 2 2 2 2" xfId="10676"/>
    <cellStyle name="표준 22 6 2 2 2 2 2 3" xfId="17621"/>
    <cellStyle name="표준 22 6 2 2 2 2 3" xfId="10675"/>
    <cellStyle name="표준 22 6 2 2 2 2 4" xfId="15428"/>
    <cellStyle name="표준 22 6 2 2 2 3" xfId="5681"/>
    <cellStyle name="표준 22 6 2 2 2 3 2" xfId="5682"/>
    <cellStyle name="표준 22 6 2 2 2 3 2 2" xfId="10678"/>
    <cellStyle name="표준 22 6 2 2 2 3 2 3" xfId="17620"/>
    <cellStyle name="표준 22 6 2 2 2 3 3" xfId="10677"/>
    <cellStyle name="표준 22 6 2 2 2 3 4" xfId="15427"/>
    <cellStyle name="표준 22 6 2 2 2 4" xfId="5683"/>
    <cellStyle name="표준 22 6 2 2 2 4 2" xfId="10679"/>
    <cellStyle name="표준 22 6 2 2 2 4 3" xfId="17055"/>
    <cellStyle name="표준 22 6 2 2 2 5" xfId="10674"/>
    <cellStyle name="표준 22 6 2 2 2 6" xfId="14862"/>
    <cellStyle name="표준 22 6 2 2 3" xfId="5684"/>
    <cellStyle name="표준 22 6 2 2 3 2" xfId="5685"/>
    <cellStyle name="표준 22 6 2 2 3 2 2" xfId="5686"/>
    <cellStyle name="표준 22 6 2 2 3 2 2 2" xfId="10682"/>
    <cellStyle name="표준 22 6 2 2 3 2 2 3" xfId="17623"/>
    <cellStyle name="표준 22 6 2 2 3 2 3" xfId="10681"/>
    <cellStyle name="표준 22 6 2 2 3 2 4" xfId="15430"/>
    <cellStyle name="표준 22 6 2 2 3 3" xfId="5687"/>
    <cellStyle name="표준 22 6 2 2 3 3 2" xfId="5688"/>
    <cellStyle name="표준 22 6 2 2 3 3 2 2" xfId="10684"/>
    <cellStyle name="표준 22 6 2 2 3 3 2 3" xfId="17622"/>
    <cellStyle name="표준 22 6 2 2 3 3 3" xfId="10683"/>
    <cellStyle name="표준 22 6 2 2 3 3 4" xfId="15429"/>
    <cellStyle name="표준 22 6 2 2 3 4" xfId="5689"/>
    <cellStyle name="표준 22 6 2 2 3 4 2" xfId="10685"/>
    <cellStyle name="표준 22 6 2 2 3 4 3" xfId="17124"/>
    <cellStyle name="표준 22 6 2 2 3 5" xfId="10680"/>
    <cellStyle name="표준 22 6 2 2 3 6" xfId="14931"/>
    <cellStyle name="표준 22 6 2 2 4" xfId="5690"/>
    <cellStyle name="표준 22 6 2 2 4 2" xfId="5691"/>
    <cellStyle name="표준 22 6 2 2 4 2 2" xfId="10687"/>
    <cellStyle name="표준 22 6 2 2 4 2 3" xfId="17624"/>
    <cellStyle name="표준 22 6 2 2 4 3" xfId="10686"/>
    <cellStyle name="표준 22 6 2 2 4 4" xfId="15431"/>
    <cellStyle name="표준 22 6 2 2 5" xfId="5692"/>
    <cellStyle name="표준 22 6 2 2 5 2" xfId="5693"/>
    <cellStyle name="표준 22 6 2 2 5 2 2" xfId="10689"/>
    <cellStyle name="표준 22 6 2 2 5 2 3" xfId="17619"/>
    <cellStyle name="표준 22 6 2 2 5 3" xfId="10688"/>
    <cellStyle name="표준 22 6 2 2 5 4" xfId="15426"/>
    <cellStyle name="표준 22 6 2 2 6" xfId="5694"/>
    <cellStyle name="표준 22 6 2 2 6 2" xfId="10690"/>
    <cellStyle name="표준 22 6 2 2 6 3" xfId="16837"/>
    <cellStyle name="표준 22 6 2 2 7" xfId="10673"/>
    <cellStyle name="표준 22 6 2 2 8" xfId="14644"/>
    <cellStyle name="표준 22 6 2 3" xfId="5695"/>
    <cellStyle name="표준 22 6 2 3 2" xfId="5696"/>
    <cellStyle name="표준 22 6 2 3 2 2" xfId="5697"/>
    <cellStyle name="표준 22 6 2 3 2 2 2" xfId="10693"/>
    <cellStyle name="표준 22 6 2 3 2 2 3" xfId="17626"/>
    <cellStyle name="표준 22 6 2 3 2 3" xfId="10692"/>
    <cellStyle name="표준 22 6 2 3 2 4" xfId="15433"/>
    <cellStyle name="표준 22 6 2 3 3" xfId="5698"/>
    <cellStyle name="표준 22 6 2 3 3 2" xfId="5699"/>
    <cellStyle name="표준 22 6 2 3 3 2 2" xfId="10695"/>
    <cellStyle name="표준 22 6 2 3 3 2 3" xfId="17625"/>
    <cellStyle name="표준 22 6 2 3 3 3" xfId="10694"/>
    <cellStyle name="표준 22 6 2 3 3 4" xfId="15432"/>
    <cellStyle name="표준 22 6 2 3 4" xfId="5700"/>
    <cellStyle name="표준 22 6 2 3 4 2" xfId="10696"/>
    <cellStyle name="표준 22 6 2 3 4 3" xfId="16927"/>
    <cellStyle name="표준 22 6 2 3 5" xfId="10691"/>
    <cellStyle name="표준 22 6 2 3 6" xfId="14734"/>
    <cellStyle name="표준 22 6 2 4" xfId="5701"/>
    <cellStyle name="표준 22 6 2 4 2" xfId="5702"/>
    <cellStyle name="표준 22 6 2 4 2 2" xfId="5703"/>
    <cellStyle name="표준 22 6 2 4 2 2 2" xfId="10699"/>
    <cellStyle name="표준 22 6 2 4 2 2 3" xfId="17628"/>
    <cellStyle name="표준 22 6 2 4 2 3" xfId="10698"/>
    <cellStyle name="표준 22 6 2 4 2 4" xfId="15435"/>
    <cellStyle name="표준 22 6 2 4 3" xfId="5704"/>
    <cellStyle name="표준 22 6 2 4 3 2" xfId="5705"/>
    <cellStyle name="표준 22 6 2 4 3 2 2" xfId="10701"/>
    <cellStyle name="표준 22 6 2 4 3 2 3" xfId="17627"/>
    <cellStyle name="표준 22 6 2 4 3 3" xfId="10700"/>
    <cellStyle name="표준 22 6 2 4 3 4" xfId="15434"/>
    <cellStyle name="표준 22 6 2 4 4" xfId="5706"/>
    <cellStyle name="표준 22 6 2 4 4 2" xfId="10702"/>
    <cellStyle name="표준 22 6 2 4 4 3" xfId="17125"/>
    <cellStyle name="표준 22 6 2 4 5" xfId="10697"/>
    <cellStyle name="표준 22 6 2 4 6" xfId="14932"/>
    <cellStyle name="표준 22 6 2 5" xfId="5707"/>
    <cellStyle name="표준 22 6 2 5 2" xfId="5708"/>
    <cellStyle name="표준 22 6 2 5 2 2" xfId="10704"/>
    <cellStyle name="표준 22 6 2 5 2 3" xfId="17629"/>
    <cellStyle name="표준 22 6 2 5 3" xfId="10703"/>
    <cellStyle name="표준 22 6 2 5 4" xfId="15436"/>
    <cellStyle name="표준 22 6 2 6" xfId="5709"/>
    <cellStyle name="표준 22 6 2 6 2" xfId="5710"/>
    <cellStyle name="표준 22 6 2 6 2 2" xfId="10706"/>
    <cellStyle name="표준 22 6 2 6 2 3" xfId="17618"/>
    <cellStyle name="표준 22 6 2 6 3" xfId="10705"/>
    <cellStyle name="표준 22 6 2 6 4" xfId="15425"/>
    <cellStyle name="표준 22 6 2 7" xfId="5711"/>
    <cellStyle name="표준 22 6 2 7 2" xfId="10707"/>
    <cellStyle name="표준 22 6 2 7 3" xfId="16711"/>
    <cellStyle name="표준 22 6 2 8" xfId="10672"/>
    <cellStyle name="표준 22 6 2 9" xfId="14518"/>
    <cellStyle name="표준 22 6 3" xfId="5712"/>
    <cellStyle name="표준 22 6 3 2" xfId="5713"/>
    <cellStyle name="표준 22 6 3 2 2" xfId="5714"/>
    <cellStyle name="표준 22 6 3 2 2 2" xfId="5715"/>
    <cellStyle name="표준 22 6 3 2 2 2 2" xfId="10711"/>
    <cellStyle name="표준 22 6 3 2 2 2 3" xfId="17632"/>
    <cellStyle name="표준 22 6 3 2 2 3" xfId="10710"/>
    <cellStyle name="표준 22 6 3 2 2 4" xfId="15439"/>
    <cellStyle name="표준 22 6 3 2 3" xfId="5716"/>
    <cellStyle name="표준 22 6 3 2 3 2" xfId="5717"/>
    <cellStyle name="표준 22 6 3 2 3 2 2" xfId="10713"/>
    <cellStyle name="표준 22 6 3 2 3 2 3" xfId="17631"/>
    <cellStyle name="표준 22 6 3 2 3 3" xfId="10712"/>
    <cellStyle name="표준 22 6 3 2 3 4" xfId="15438"/>
    <cellStyle name="표준 22 6 3 2 4" xfId="5718"/>
    <cellStyle name="표준 22 6 3 2 4 2" xfId="10714"/>
    <cellStyle name="표준 22 6 3 2 4 3" xfId="16992"/>
    <cellStyle name="표준 22 6 3 2 5" xfId="10709"/>
    <cellStyle name="표준 22 6 3 2 6" xfId="14799"/>
    <cellStyle name="표준 22 6 3 3" xfId="5719"/>
    <cellStyle name="표준 22 6 3 3 2" xfId="5720"/>
    <cellStyle name="표준 22 6 3 3 2 2" xfId="5721"/>
    <cellStyle name="표준 22 6 3 3 2 2 2" xfId="10717"/>
    <cellStyle name="표준 22 6 3 3 2 2 3" xfId="17634"/>
    <cellStyle name="표준 22 6 3 3 2 3" xfId="10716"/>
    <cellStyle name="표준 22 6 3 3 2 4" xfId="15441"/>
    <cellStyle name="표준 22 6 3 3 3" xfId="5722"/>
    <cellStyle name="표준 22 6 3 3 3 2" xfId="5723"/>
    <cellStyle name="표준 22 6 3 3 3 2 2" xfId="10719"/>
    <cellStyle name="표준 22 6 3 3 3 2 3" xfId="17633"/>
    <cellStyle name="표준 22 6 3 3 3 3" xfId="10718"/>
    <cellStyle name="표준 22 6 3 3 3 4" xfId="15440"/>
    <cellStyle name="표준 22 6 3 3 4" xfId="5724"/>
    <cellStyle name="표준 22 6 3 3 4 2" xfId="10720"/>
    <cellStyle name="표준 22 6 3 3 4 3" xfId="17126"/>
    <cellStyle name="표준 22 6 3 3 5" xfId="10715"/>
    <cellStyle name="표준 22 6 3 3 6" xfId="14933"/>
    <cellStyle name="표준 22 6 3 4" xfId="5725"/>
    <cellStyle name="표준 22 6 3 4 2" xfId="5726"/>
    <cellStyle name="표준 22 6 3 4 2 2" xfId="10722"/>
    <cellStyle name="표준 22 6 3 4 2 3" xfId="17635"/>
    <cellStyle name="표준 22 6 3 4 3" xfId="10721"/>
    <cellStyle name="표준 22 6 3 4 4" xfId="15442"/>
    <cellStyle name="표준 22 6 3 5" xfId="5727"/>
    <cellStyle name="표준 22 6 3 5 2" xfId="5728"/>
    <cellStyle name="표준 22 6 3 5 2 2" xfId="10724"/>
    <cellStyle name="표준 22 6 3 5 2 3" xfId="17630"/>
    <cellStyle name="표준 22 6 3 5 3" xfId="10723"/>
    <cellStyle name="표준 22 6 3 5 4" xfId="15437"/>
    <cellStyle name="표준 22 6 3 6" xfId="5729"/>
    <cellStyle name="표준 22 6 3 6 2" xfId="10725"/>
    <cellStyle name="표준 22 6 3 6 3" xfId="16774"/>
    <cellStyle name="표준 22 6 3 7" xfId="10708"/>
    <cellStyle name="표준 22 6 3 8" xfId="14581"/>
    <cellStyle name="표준 22 6 4" xfId="5730"/>
    <cellStyle name="표준 22 6 5" xfId="5731"/>
    <cellStyle name="표준 22 6 5 2" xfId="5732"/>
    <cellStyle name="표준 22 6 5 2 2" xfId="5733"/>
    <cellStyle name="표준 22 6 5 2 2 2" xfId="10728"/>
    <cellStyle name="표준 22 6 5 2 2 3" xfId="17637"/>
    <cellStyle name="표준 22 6 5 2 3" xfId="10727"/>
    <cellStyle name="표준 22 6 5 2 4" xfId="15444"/>
    <cellStyle name="표준 22 6 5 3" xfId="5734"/>
    <cellStyle name="표준 22 6 5 3 2" xfId="5735"/>
    <cellStyle name="표준 22 6 5 3 2 2" xfId="10730"/>
    <cellStyle name="표준 22 6 5 3 2 3" xfId="17636"/>
    <cellStyle name="표준 22 6 5 3 3" xfId="10729"/>
    <cellStyle name="표준 22 6 5 3 4" xfId="15443"/>
    <cellStyle name="표준 22 6 5 4" xfId="5736"/>
    <cellStyle name="표준 22 6 5 4 2" xfId="10731"/>
    <cellStyle name="표준 22 6 5 4 3" xfId="17127"/>
    <cellStyle name="표준 22 6 5 5" xfId="10726"/>
    <cellStyle name="표준 22 6 5 6" xfId="14934"/>
    <cellStyle name="표준 22 6 6" xfId="5737"/>
    <cellStyle name="표준 22 6 6 2" xfId="5738"/>
    <cellStyle name="표준 22 6 6 2 2" xfId="10733"/>
    <cellStyle name="표준 22 6 6 2 3" xfId="17617"/>
    <cellStyle name="표준 22 6 6 3" xfId="10732"/>
    <cellStyle name="표준 22 6 6 4" xfId="15424"/>
    <cellStyle name="표준 22 6 7" xfId="5739"/>
    <cellStyle name="표준 22 6 7 2" xfId="10734"/>
    <cellStyle name="표준 22 6 7 3" xfId="16648"/>
    <cellStyle name="표준 22 6 8" xfId="10671"/>
    <cellStyle name="표준 22 6 9" xfId="14455"/>
    <cellStyle name="표준 22 7" xfId="5740"/>
    <cellStyle name="표준 22 7 2" xfId="5741"/>
    <cellStyle name="표준 22 7 2 2" xfId="5742"/>
    <cellStyle name="표준 22 7 2 2 2" xfId="5743"/>
    <cellStyle name="표준 22 7 2 2 2 2" xfId="5744"/>
    <cellStyle name="표준 22 7 2 2 2 2 2" xfId="10739"/>
    <cellStyle name="표준 22 7 2 2 2 2 3" xfId="17641"/>
    <cellStyle name="표준 22 7 2 2 2 3" xfId="10738"/>
    <cellStyle name="표준 22 7 2 2 2 4" xfId="15448"/>
    <cellStyle name="표준 22 7 2 2 3" xfId="5745"/>
    <cellStyle name="표준 22 7 2 2 3 2" xfId="5746"/>
    <cellStyle name="표준 22 7 2 2 3 2 2" xfId="10741"/>
    <cellStyle name="표준 22 7 2 2 3 2 3" xfId="17640"/>
    <cellStyle name="표준 22 7 2 2 3 3" xfId="10740"/>
    <cellStyle name="표준 22 7 2 2 3 4" xfId="15447"/>
    <cellStyle name="표준 22 7 2 2 4" xfId="5747"/>
    <cellStyle name="표준 22 7 2 2 4 2" xfId="10742"/>
    <cellStyle name="표준 22 7 2 2 4 3" xfId="17023"/>
    <cellStyle name="표준 22 7 2 2 5" xfId="10737"/>
    <cellStyle name="표준 22 7 2 2 6" xfId="14830"/>
    <cellStyle name="표준 22 7 2 3" xfId="5748"/>
    <cellStyle name="표준 22 7 2 3 2" xfId="5749"/>
    <cellStyle name="표준 22 7 2 3 2 2" xfId="5750"/>
    <cellStyle name="표준 22 7 2 3 2 2 2" xfId="10745"/>
    <cellStyle name="표준 22 7 2 3 2 2 3" xfId="17643"/>
    <cellStyle name="표준 22 7 2 3 2 3" xfId="10744"/>
    <cellStyle name="표준 22 7 2 3 2 4" xfId="15450"/>
    <cellStyle name="표준 22 7 2 3 3" xfId="5751"/>
    <cellStyle name="표준 22 7 2 3 3 2" xfId="5752"/>
    <cellStyle name="표준 22 7 2 3 3 2 2" xfId="10747"/>
    <cellStyle name="표준 22 7 2 3 3 2 3" xfId="17642"/>
    <cellStyle name="표준 22 7 2 3 3 3" xfId="10746"/>
    <cellStyle name="표준 22 7 2 3 3 4" xfId="15449"/>
    <cellStyle name="표준 22 7 2 3 4" xfId="5753"/>
    <cellStyle name="표준 22 7 2 3 4 2" xfId="10748"/>
    <cellStyle name="표준 22 7 2 3 4 3" xfId="17128"/>
    <cellStyle name="표준 22 7 2 3 5" xfId="10743"/>
    <cellStyle name="표준 22 7 2 3 6" xfId="14935"/>
    <cellStyle name="표준 22 7 2 4" xfId="5754"/>
    <cellStyle name="표준 22 7 2 4 2" xfId="5755"/>
    <cellStyle name="표준 22 7 2 4 2 2" xfId="10750"/>
    <cellStyle name="표준 22 7 2 4 2 3" xfId="17644"/>
    <cellStyle name="표준 22 7 2 4 3" xfId="10749"/>
    <cellStyle name="표준 22 7 2 4 4" xfId="15451"/>
    <cellStyle name="표준 22 7 2 5" xfId="5756"/>
    <cellStyle name="표준 22 7 2 5 2" xfId="5757"/>
    <cellStyle name="표준 22 7 2 5 2 2" xfId="10752"/>
    <cellStyle name="표준 22 7 2 5 2 3" xfId="17639"/>
    <cellStyle name="표준 22 7 2 5 3" xfId="10751"/>
    <cellStyle name="표준 22 7 2 5 4" xfId="15446"/>
    <cellStyle name="표준 22 7 2 6" xfId="5758"/>
    <cellStyle name="표준 22 7 2 6 2" xfId="10753"/>
    <cellStyle name="표준 22 7 2 6 3" xfId="16805"/>
    <cellStyle name="표준 22 7 2 7" xfId="10736"/>
    <cellStyle name="표준 22 7 2 8" xfId="14612"/>
    <cellStyle name="표준 22 7 3" xfId="5759"/>
    <cellStyle name="표준 22 7 3 2" xfId="5760"/>
    <cellStyle name="표준 22 7 3 2 2" xfId="5761"/>
    <cellStyle name="표준 22 7 3 2 2 2" xfId="10756"/>
    <cellStyle name="표준 22 7 3 2 2 3" xfId="17646"/>
    <cellStyle name="표준 22 7 3 2 3" xfId="10755"/>
    <cellStyle name="표준 22 7 3 2 4" xfId="15453"/>
    <cellStyle name="표준 22 7 3 3" xfId="5762"/>
    <cellStyle name="표준 22 7 3 3 2" xfId="5763"/>
    <cellStyle name="표준 22 7 3 3 2 2" xfId="10758"/>
    <cellStyle name="표준 22 7 3 3 2 3" xfId="17645"/>
    <cellStyle name="표준 22 7 3 3 3" xfId="10757"/>
    <cellStyle name="표준 22 7 3 3 4" xfId="15452"/>
    <cellStyle name="표준 22 7 3 4" xfId="5764"/>
    <cellStyle name="표준 22 7 3 4 2" xfId="10759"/>
    <cellStyle name="표준 22 7 3 4 3" xfId="16894"/>
    <cellStyle name="표준 22 7 3 5" xfId="10754"/>
    <cellStyle name="표준 22 7 3 6" xfId="14701"/>
    <cellStyle name="표준 22 7 4" xfId="5765"/>
    <cellStyle name="표준 22 7 4 2" xfId="5766"/>
    <cellStyle name="표준 22 7 4 2 2" xfId="5767"/>
    <cellStyle name="표준 22 7 4 2 2 2" xfId="10762"/>
    <cellStyle name="표준 22 7 4 2 2 3" xfId="17648"/>
    <cellStyle name="표준 22 7 4 2 3" xfId="10761"/>
    <cellStyle name="표준 22 7 4 2 4" xfId="15455"/>
    <cellStyle name="표준 22 7 4 3" xfId="5768"/>
    <cellStyle name="표준 22 7 4 3 2" xfId="5769"/>
    <cellStyle name="표준 22 7 4 3 2 2" xfId="10764"/>
    <cellStyle name="표준 22 7 4 3 2 3" xfId="17647"/>
    <cellStyle name="표준 22 7 4 3 3" xfId="10763"/>
    <cellStyle name="표준 22 7 4 3 4" xfId="15454"/>
    <cellStyle name="표준 22 7 4 4" xfId="5770"/>
    <cellStyle name="표준 22 7 4 4 2" xfId="10765"/>
    <cellStyle name="표준 22 7 4 4 3" xfId="17129"/>
    <cellStyle name="표준 22 7 4 5" xfId="10760"/>
    <cellStyle name="표준 22 7 4 6" xfId="14936"/>
    <cellStyle name="표준 22 7 5" xfId="5771"/>
    <cellStyle name="표준 22 7 5 2" xfId="5772"/>
    <cellStyle name="표준 22 7 5 2 2" xfId="10767"/>
    <cellStyle name="표준 22 7 5 2 3" xfId="17649"/>
    <cellStyle name="표준 22 7 5 3" xfId="10766"/>
    <cellStyle name="표준 22 7 5 4" xfId="15456"/>
    <cellStyle name="표준 22 7 6" xfId="5773"/>
    <cellStyle name="표준 22 7 6 2" xfId="5774"/>
    <cellStyle name="표준 22 7 6 2 2" xfId="10769"/>
    <cellStyle name="표준 22 7 6 2 3" xfId="17638"/>
    <cellStyle name="표준 22 7 6 3" xfId="10768"/>
    <cellStyle name="표준 22 7 6 4" xfId="15445"/>
    <cellStyle name="표준 22 7 7" xfId="5775"/>
    <cellStyle name="표준 22 7 7 2" xfId="10770"/>
    <cellStyle name="표준 22 7 7 3" xfId="16679"/>
    <cellStyle name="표준 22 7 8" xfId="10735"/>
    <cellStyle name="표준 22 7 9" xfId="14486"/>
    <cellStyle name="표준 22 8" xfId="5776"/>
    <cellStyle name="표준 22 8 2" xfId="5777"/>
    <cellStyle name="표준 22 8 2 2" xfId="5778"/>
    <cellStyle name="표준 22 8 2 2 2" xfId="5779"/>
    <cellStyle name="표준 22 8 2 2 2 2" xfId="10774"/>
    <cellStyle name="표준 22 8 2 2 2 3" xfId="17652"/>
    <cellStyle name="표준 22 8 2 2 3" xfId="10773"/>
    <cellStyle name="표준 22 8 2 2 4" xfId="15459"/>
    <cellStyle name="표준 22 8 2 3" xfId="5780"/>
    <cellStyle name="표준 22 8 2 3 2" xfId="5781"/>
    <cellStyle name="표준 22 8 2 3 2 2" xfId="10776"/>
    <cellStyle name="표준 22 8 2 3 2 3" xfId="17651"/>
    <cellStyle name="표준 22 8 2 3 3" xfId="10775"/>
    <cellStyle name="표준 22 8 2 3 4" xfId="15458"/>
    <cellStyle name="표준 22 8 2 4" xfId="5782"/>
    <cellStyle name="표준 22 8 2 4 2" xfId="10777"/>
    <cellStyle name="표준 22 8 2 4 3" xfId="16960"/>
    <cellStyle name="표준 22 8 2 5" xfId="10772"/>
    <cellStyle name="표준 22 8 2 6" xfId="14767"/>
    <cellStyle name="표준 22 8 3" xfId="5783"/>
    <cellStyle name="표준 22 8 3 2" xfId="5784"/>
    <cellStyle name="표준 22 8 3 2 2" xfId="5785"/>
    <cellStyle name="표준 22 8 3 2 2 2" xfId="10780"/>
    <cellStyle name="표준 22 8 3 2 2 3" xfId="17654"/>
    <cellStyle name="표준 22 8 3 2 3" xfId="10779"/>
    <cellStyle name="표준 22 8 3 2 4" xfId="15461"/>
    <cellStyle name="표준 22 8 3 3" xfId="5786"/>
    <cellStyle name="표준 22 8 3 3 2" xfId="5787"/>
    <cellStyle name="표준 22 8 3 3 2 2" xfId="10782"/>
    <cellStyle name="표준 22 8 3 3 2 3" xfId="17653"/>
    <cellStyle name="표준 22 8 3 3 3" xfId="10781"/>
    <cellStyle name="표준 22 8 3 3 4" xfId="15460"/>
    <cellStyle name="표준 22 8 3 4" xfId="5788"/>
    <cellStyle name="표준 22 8 3 4 2" xfId="10783"/>
    <cellStyle name="표준 22 8 3 4 3" xfId="17130"/>
    <cellStyle name="표준 22 8 3 5" xfId="10778"/>
    <cellStyle name="표준 22 8 3 6" xfId="14937"/>
    <cellStyle name="표준 22 8 4" xfId="5789"/>
    <cellStyle name="표준 22 8 4 2" xfId="5790"/>
    <cellStyle name="표준 22 8 4 2 2" xfId="10785"/>
    <cellStyle name="표준 22 8 4 2 3" xfId="17655"/>
    <cellStyle name="표준 22 8 4 3" xfId="10784"/>
    <cellStyle name="표준 22 8 4 4" xfId="15462"/>
    <cellStyle name="표준 22 8 5" xfId="5791"/>
    <cellStyle name="표준 22 8 5 2" xfId="5792"/>
    <cellStyle name="표준 22 8 5 2 2" xfId="10787"/>
    <cellStyle name="표준 22 8 5 2 3" xfId="17650"/>
    <cellStyle name="표준 22 8 5 3" xfId="10786"/>
    <cellStyle name="표준 22 8 5 4" xfId="15457"/>
    <cellStyle name="표준 22 8 6" xfId="5793"/>
    <cellStyle name="표준 22 8 6 2" xfId="10788"/>
    <cellStyle name="표준 22 8 6 3" xfId="16742"/>
    <cellStyle name="표준 22 8 7" xfId="10771"/>
    <cellStyle name="표준 22 8 8" xfId="14549"/>
    <cellStyle name="표준 22 9" xfId="5794"/>
    <cellStyle name="표준 23" xfId="5795"/>
    <cellStyle name="표준 23 2" xfId="5796"/>
    <cellStyle name="표준 23 3" xfId="5797"/>
    <cellStyle name="표준 23 4" xfId="5798"/>
    <cellStyle name="표준 23 4 2" xfId="10790"/>
    <cellStyle name="표준 23 4 3" xfId="18781"/>
    <cellStyle name="표준 23 5" xfId="10789"/>
    <cellStyle name="표준 23 6" xfId="14366"/>
    <cellStyle name="표준 24" xfId="5799"/>
    <cellStyle name="표준 24 2" xfId="5800"/>
    <cellStyle name="표준 25" xfId="5801"/>
    <cellStyle name="표준 25 10" xfId="5802"/>
    <cellStyle name="표준 25 11" xfId="5803"/>
    <cellStyle name="표준 25 11 2" xfId="5804"/>
    <cellStyle name="표준 25 11 2 2" xfId="10793"/>
    <cellStyle name="표준 25 11 2 3" xfId="17656"/>
    <cellStyle name="표준 25 11 3" xfId="10792"/>
    <cellStyle name="표준 25 11 4" xfId="15463"/>
    <cellStyle name="표준 25 12" xfId="5805"/>
    <cellStyle name="표준 25 12 2" xfId="10794"/>
    <cellStyle name="표준 25 12 3" xfId="16617"/>
    <cellStyle name="표준 25 13" xfId="10791"/>
    <cellStyle name="표준 25 14" xfId="14424"/>
    <cellStyle name="표준 25 2" xfId="5806"/>
    <cellStyle name="표준 25 2 10" xfId="14432"/>
    <cellStyle name="표준 25 2 2" xfId="5807"/>
    <cellStyle name="표준 25 2 2 2" xfId="5808"/>
    <cellStyle name="표준 25 2 2 2 2" xfId="5809"/>
    <cellStyle name="표준 25 2 2 2 2 2" xfId="5810"/>
    <cellStyle name="표준 25 2 2 2 2 2 2" xfId="5811"/>
    <cellStyle name="표준 25 2 2 2 2 2 2 2" xfId="5812"/>
    <cellStyle name="표준 25 2 2 2 2 2 2 2 2" xfId="10801"/>
    <cellStyle name="표준 25 2 2 2 2 2 2 2 3" xfId="17662"/>
    <cellStyle name="표준 25 2 2 2 2 2 2 3" xfId="10800"/>
    <cellStyle name="표준 25 2 2 2 2 2 2 4" xfId="15469"/>
    <cellStyle name="표준 25 2 2 2 2 2 3" xfId="5813"/>
    <cellStyle name="표준 25 2 2 2 2 2 3 2" xfId="5814"/>
    <cellStyle name="표준 25 2 2 2 2 2 3 2 2" xfId="10803"/>
    <cellStyle name="표준 25 2 2 2 2 2 3 2 3" xfId="17661"/>
    <cellStyle name="표준 25 2 2 2 2 2 3 3" xfId="10802"/>
    <cellStyle name="표준 25 2 2 2 2 2 3 4" xfId="15468"/>
    <cellStyle name="표준 25 2 2 2 2 2 4" xfId="5815"/>
    <cellStyle name="표준 25 2 2 2 2 2 4 2" xfId="10804"/>
    <cellStyle name="표준 25 2 2 2 2 2 4 3" xfId="17065"/>
    <cellStyle name="표준 25 2 2 2 2 2 5" xfId="10799"/>
    <cellStyle name="표준 25 2 2 2 2 2 6" xfId="14872"/>
    <cellStyle name="표준 25 2 2 2 2 3" xfId="5816"/>
    <cellStyle name="표준 25 2 2 2 2 3 2" xfId="5817"/>
    <cellStyle name="표준 25 2 2 2 2 3 2 2" xfId="5818"/>
    <cellStyle name="표준 25 2 2 2 2 3 2 2 2" xfId="10807"/>
    <cellStyle name="표준 25 2 2 2 2 3 2 2 3" xfId="17664"/>
    <cellStyle name="표준 25 2 2 2 2 3 2 3" xfId="10806"/>
    <cellStyle name="표준 25 2 2 2 2 3 2 4" xfId="15471"/>
    <cellStyle name="표준 25 2 2 2 2 3 3" xfId="5819"/>
    <cellStyle name="표준 25 2 2 2 2 3 3 2" xfId="5820"/>
    <cellStyle name="표준 25 2 2 2 2 3 3 2 2" xfId="10809"/>
    <cellStyle name="표준 25 2 2 2 2 3 3 2 3" xfId="17663"/>
    <cellStyle name="표준 25 2 2 2 2 3 3 3" xfId="10808"/>
    <cellStyle name="표준 25 2 2 2 2 3 3 4" xfId="15470"/>
    <cellStyle name="표준 25 2 2 2 2 3 4" xfId="5821"/>
    <cellStyle name="표준 25 2 2 2 2 3 4 2" xfId="10810"/>
    <cellStyle name="표준 25 2 2 2 2 3 4 3" xfId="17131"/>
    <cellStyle name="표준 25 2 2 2 2 3 5" xfId="10805"/>
    <cellStyle name="표준 25 2 2 2 2 3 6" xfId="14938"/>
    <cellStyle name="표준 25 2 2 2 2 4" xfId="5822"/>
    <cellStyle name="표준 25 2 2 2 2 4 2" xfId="5823"/>
    <cellStyle name="표준 25 2 2 2 2 4 2 2" xfId="10812"/>
    <cellStyle name="표준 25 2 2 2 2 4 2 3" xfId="17665"/>
    <cellStyle name="표준 25 2 2 2 2 4 3" xfId="10811"/>
    <cellStyle name="표준 25 2 2 2 2 4 4" xfId="15472"/>
    <cellStyle name="표준 25 2 2 2 2 5" xfId="5824"/>
    <cellStyle name="표준 25 2 2 2 2 5 2" xfId="5825"/>
    <cellStyle name="표준 25 2 2 2 2 5 2 2" xfId="10814"/>
    <cellStyle name="표준 25 2 2 2 2 5 2 3" xfId="17660"/>
    <cellStyle name="표준 25 2 2 2 2 5 3" xfId="10813"/>
    <cellStyle name="표준 25 2 2 2 2 5 4" xfId="15467"/>
    <cellStyle name="표준 25 2 2 2 2 6" xfId="5826"/>
    <cellStyle name="표준 25 2 2 2 2 6 2" xfId="10815"/>
    <cellStyle name="표준 25 2 2 2 2 6 3" xfId="16847"/>
    <cellStyle name="표준 25 2 2 2 2 7" xfId="10798"/>
    <cellStyle name="표준 25 2 2 2 2 8" xfId="14654"/>
    <cellStyle name="표준 25 2 2 2 3" xfId="5827"/>
    <cellStyle name="표준 25 2 2 2 3 2" xfId="5828"/>
    <cellStyle name="표준 25 2 2 2 3 2 2" xfId="5829"/>
    <cellStyle name="표준 25 2 2 2 3 2 2 2" xfId="10818"/>
    <cellStyle name="표준 25 2 2 2 3 2 2 3" xfId="17667"/>
    <cellStyle name="표준 25 2 2 2 3 2 3" xfId="10817"/>
    <cellStyle name="표준 25 2 2 2 3 2 4" xfId="15474"/>
    <cellStyle name="표준 25 2 2 2 3 3" xfId="5830"/>
    <cellStyle name="표준 25 2 2 2 3 3 2" xfId="5831"/>
    <cellStyle name="표준 25 2 2 2 3 3 2 2" xfId="10820"/>
    <cellStyle name="표준 25 2 2 2 3 3 2 3" xfId="17666"/>
    <cellStyle name="표준 25 2 2 2 3 3 3" xfId="10819"/>
    <cellStyle name="표준 25 2 2 2 3 3 4" xfId="15473"/>
    <cellStyle name="표준 25 2 2 2 3 4" xfId="5832"/>
    <cellStyle name="표준 25 2 2 2 3 4 2" xfId="10821"/>
    <cellStyle name="표준 25 2 2 2 3 4 3" xfId="16937"/>
    <cellStyle name="표준 25 2 2 2 3 5" xfId="10816"/>
    <cellStyle name="표준 25 2 2 2 3 6" xfId="14744"/>
    <cellStyle name="표준 25 2 2 2 4" xfId="5833"/>
    <cellStyle name="표준 25 2 2 2 4 2" xfId="5834"/>
    <cellStyle name="표준 25 2 2 2 4 2 2" xfId="5835"/>
    <cellStyle name="표준 25 2 2 2 4 2 2 2" xfId="10824"/>
    <cellStyle name="표준 25 2 2 2 4 2 2 3" xfId="17669"/>
    <cellStyle name="표준 25 2 2 2 4 2 3" xfId="10823"/>
    <cellStyle name="표준 25 2 2 2 4 2 4" xfId="15476"/>
    <cellStyle name="표준 25 2 2 2 4 3" xfId="5836"/>
    <cellStyle name="표준 25 2 2 2 4 3 2" xfId="5837"/>
    <cellStyle name="표준 25 2 2 2 4 3 2 2" xfId="10826"/>
    <cellStyle name="표준 25 2 2 2 4 3 2 3" xfId="17668"/>
    <cellStyle name="표준 25 2 2 2 4 3 3" xfId="10825"/>
    <cellStyle name="표준 25 2 2 2 4 3 4" xfId="15475"/>
    <cellStyle name="표준 25 2 2 2 4 4" xfId="5838"/>
    <cellStyle name="표준 25 2 2 2 4 4 2" xfId="10827"/>
    <cellStyle name="표준 25 2 2 2 4 4 3" xfId="17132"/>
    <cellStyle name="표준 25 2 2 2 4 5" xfId="10822"/>
    <cellStyle name="표준 25 2 2 2 4 6" xfId="14939"/>
    <cellStyle name="표준 25 2 2 2 5" xfId="5839"/>
    <cellStyle name="표준 25 2 2 2 5 2" xfId="5840"/>
    <cellStyle name="표준 25 2 2 2 5 2 2" xfId="10829"/>
    <cellStyle name="표준 25 2 2 2 5 2 3" xfId="17670"/>
    <cellStyle name="표준 25 2 2 2 5 3" xfId="10828"/>
    <cellStyle name="표준 25 2 2 2 5 4" xfId="15477"/>
    <cellStyle name="표준 25 2 2 2 6" xfId="5841"/>
    <cellStyle name="표준 25 2 2 2 6 2" xfId="5842"/>
    <cellStyle name="표준 25 2 2 2 6 2 2" xfId="10831"/>
    <cellStyle name="표준 25 2 2 2 6 2 3" xfId="17659"/>
    <cellStyle name="표준 25 2 2 2 6 3" xfId="10830"/>
    <cellStyle name="표준 25 2 2 2 6 4" xfId="15466"/>
    <cellStyle name="표준 25 2 2 2 7" xfId="5843"/>
    <cellStyle name="표준 25 2 2 2 7 2" xfId="10832"/>
    <cellStyle name="표준 25 2 2 2 7 3" xfId="16721"/>
    <cellStyle name="표준 25 2 2 2 8" xfId="10797"/>
    <cellStyle name="표준 25 2 2 2 9" xfId="14528"/>
    <cellStyle name="표준 25 2 2 3" xfId="5844"/>
    <cellStyle name="표준 25 2 2 3 2" xfId="5845"/>
    <cellStyle name="표준 25 2 2 3 2 2" xfId="5846"/>
    <cellStyle name="표준 25 2 2 3 2 2 2" xfId="5847"/>
    <cellStyle name="표준 25 2 2 3 2 2 2 2" xfId="10836"/>
    <cellStyle name="표준 25 2 2 3 2 2 2 3" xfId="17673"/>
    <cellStyle name="표준 25 2 2 3 2 2 3" xfId="10835"/>
    <cellStyle name="표준 25 2 2 3 2 2 4" xfId="15480"/>
    <cellStyle name="표준 25 2 2 3 2 3" xfId="5848"/>
    <cellStyle name="표준 25 2 2 3 2 3 2" xfId="5849"/>
    <cellStyle name="표준 25 2 2 3 2 3 2 2" xfId="10838"/>
    <cellStyle name="표준 25 2 2 3 2 3 2 3" xfId="17672"/>
    <cellStyle name="표준 25 2 2 3 2 3 3" xfId="10837"/>
    <cellStyle name="표준 25 2 2 3 2 3 4" xfId="15479"/>
    <cellStyle name="표준 25 2 2 3 2 4" xfId="5850"/>
    <cellStyle name="표준 25 2 2 3 2 4 2" xfId="10839"/>
    <cellStyle name="표준 25 2 2 3 2 4 3" xfId="17002"/>
    <cellStyle name="표준 25 2 2 3 2 5" xfId="10834"/>
    <cellStyle name="표준 25 2 2 3 2 6" xfId="14809"/>
    <cellStyle name="표준 25 2 2 3 3" xfId="5851"/>
    <cellStyle name="표준 25 2 2 3 3 2" xfId="5852"/>
    <cellStyle name="표준 25 2 2 3 3 2 2" xfId="5853"/>
    <cellStyle name="표준 25 2 2 3 3 2 2 2" xfId="10842"/>
    <cellStyle name="표준 25 2 2 3 3 2 2 3" xfId="17675"/>
    <cellStyle name="표준 25 2 2 3 3 2 3" xfId="10841"/>
    <cellStyle name="표준 25 2 2 3 3 2 4" xfId="15482"/>
    <cellStyle name="표준 25 2 2 3 3 3" xfId="5854"/>
    <cellStyle name="표준 25 2 2 3 3 3 2" xfId="5855"/>
    <cellStyle name="표준 25 2 2 3 3 3 2 2" xfId="10844"/>
    <cellStyle name="표준 25 2 2 3 3 3 2 3" xfId="17674"/>
    <cellStyle name="표준 25 2 2 3 3 3 3" xfId="10843"/>
    <cellStyle name="표준 25 2 2 3 3 3 4" xfId="15481"/>
    <cellStyle name="표준 25 2 2 3 3 4" xfId="5856"/>
    <cellStyle name="표준 25 2 2 3 3 4 2" xfId="10845"/>
    <cellStyle name="표준 25 2 2 3 3 4 3" xfId="17133"/>
    <cellStyle name="표준 25 2 2 3 3 5" xfId="10840"/>
    <cellStyle name="표준 25 2 2 3 3 6" xfId="14940"/>
    <cellStyle name="표준 25 2 2 3 4" xfId="5857"/>
    <cellStyle name="표준 25 2 2 3 4 2" xfId="5858"/>
    <cellStyle name="표준 25 2 2 3 4 2 2" xfId="10847"/>
    <cellStyle name="표준 25 2 2 3 4 2 3" xfId="17676"/>
    <cellStyle name="표준 25 2 2 3 4 3" xfId="10846"/>
    <cellStyle name="표준 25 2 2 3 4 4" xfId="15483"/>
    <cellStyle name="표준 25 2 2 3 5" xfId="5859"/>
    <cellStyle name="표준 25 2 2 3 5 2" xfId="5860"/>
    <cellStyle name="표준 25 2 2 3 5 2 2" xfId="10849"/>
    <cellStyle name="표준 25 2 2 3 5 2 3" xfId="17671"/>
    <cellStyle name="표준 25 2 2 3 5 3" xfId="10848"/>
    <cellStyle name="표준 25 2 2 3 5 4" xfId="15478"/>
    <cellStyle name="표준 25 2 2 3 6" xfId="5861"/>
    <cellStyle name="표준 25 2 2 3 6 2" xfId="10850"/>
    <cellStyle name="표준 25 2 2 3 6 3" xfId="16784"/>
    <cellStyle name="표준 25 2 2 3 7" xfId="10833"/>
    <cellStyle name="표준 25 2 2 3 8" xfId="14591"/>
    <cellStyle name="표준 25 2 2 4" xfId="5862"/>
    <cellStyle name="표준 25 2 2 5" xfId="5863"/>
    <cellStyle name="표준 25 2 2 5 2" xfId="5864"/>
    <cellStyle name="표준 25 2 2 5 2 2" xfId="5865"/>
    <cellStyle name="표준 25 2 2 5 2 2 2" xfId="10853"/>
    <cellStyle name="표준 25 2 2 5 2 2 3" xfId="17678"/>
    <cellStyle name="표준 25 2 2 5 2 3" xfId="10852"/>
    <cellStyle name="표준 25 2 2 5 2 4" xfId="15485"/>
    <cellStyle name="표준 25 2 2 5 3" xfId="5866"/>
    <cellStyle name="표준 25 2 2 5 3 2" xfId="5867"/>
    <cellStyle name="표준 25 2 2 5 3 2 2" xfId="10855"/>
    <cellStyle name="표준 25 2 2 5 3 2 3" xfId="17677"/>
    <cellStyle name="표준 25 2 2 5 3 3" xfId="10854"/>
    <cellStyle name="표준 25 2 2 5 3 4" xfId="15484"/>
    <cellStyle name="표준 25 2 2 5 4" xfId="5868"/>
    <cellStyle name="표준 25 2 2 5 4 2" xfId="10856"/>
    <cellStyle name="표준 25 2 2 5 4 3" xfId="17134"/>
    <cellStyle name="표준 25 2 2 5 5" xfId="10851"/>
    <cellStyle name="표준 25 2 2 5 6" xfId="14941"/>
    <cellStyle name="표준 25 2 2 6" xfId="5869"/>
    <cellStyle name="표준 25 2 2 6 2" xfId="5870"/>
    <cellStyle name="표준 25 2 2 6 2 2" xfId="10858"/>
    <cellStyle name="표준 25 2 2 6 2 3" xfId="17658"/>
    <cellStyle name="표준 25 2 2 6 3" xfId="10857"/>
    <cellStyle name="표준 25 2 2 6 4" xfId="15465"/>
    <cellStyle name="표준 25 2 2 7" xfId="5871"/>
    <cellStyle name="표준 25 2 2 7 2" xfId="10859"/>
    <cellStyle name="표준 25 2 2 7 3" xfId="16658"/>
    <cellStyle name="표준 25 2 2 8" xfId="10796"/>
    <cellStyle name="표준 25 2 2 9" xfId="14465"/>
    <cellStyle name="표준 25 2 3" xfId="5872"/>
    <cellStyle name="표준 25 2 3 2" xfId="5873"/>
    <cellStyle name="표준 25 2 3 2 2" xfId="5874"/>
    <cellStyle name="표준 25 2 3 2 2 2" xfId="5875"/>
    <cellStyle name="표준 25 2 3 2 2 2 2" xfId="5876"/>
    <cellStyle name="표준 25 2 3 2 2 2 2 2" xfId="10864"/>
    <cellStyle name="표준 25 2 3 2 2 2 2 3" xfId="17682"/>
    <cellStyle name="표준 25 2 3 2 2 2 3" xfId="10863"/>
    <cellStyle name="표준 25 2 3 2 2 2 4" xfId="15489"/>
    <cellStyle name="표준 25 2 3 2 2 3" xfId="5877"/>
    <cellStyle name="표준 25 2 3 2 2 3 2" xfId="5878"/>
    <cellStyle name="표준 25 2 3 2 2 3 2 2" xfId="10866"/>
    <cellStyle name="표준 25 2 3 2 2 3 2 3" xfId="17681"/>
    <cellStyle name="표준 25 2 3 2 2 3 3" xfId="10865"/>
    <cellStyle name="표준 25 2 3 2 2 3 4" xfId="15488"/>
    <cellStyle name="표준 25 2 3 2 2 4" xfId="5879"/>
    <cellStyle name="표준 25 2 3 2 2 4 2" xfId="10867"/>
    <cellStyle name="표준 25 2 3 2 2 4 3" xfId="17032"/>
    <cellStyle name="표준 25 2 3 2 2 5" xfId="10862"/>
    <cellStyle name="표준 25 2 3 2 2 6" xfId="14839"/>
    <cellStyle name="표준 25 2 3 2 3" xfId="5880"/>
    <cellStyle name="표준 25 2 3 2 3 2" xfId="5881"/>
    <cellStyle name="표준 25 2 3 2 3 2 2" xfId="5882"/>
    <cellStyle name="표준 25 2 3 2 3 2 2 2" xfId="10870"/>
    <cellStyle name="표준 25 2 3 2 3 2 2 3" xfId="17684"/>
    <cellStyle name="표준 25 2 3 2 3 2 3" xfId="10869"/>
    <cellStyle name="표준 25 2 3 2 3 2 4" xfId="15491"/>
    <cellStyle name="표준 25 2 3 2 3 3" xfId="5883"/>
    <cellStyle name="표준 25 2 3 2 3 3 2" xfId="5884"/>
    <cellStyle name="표준 25 2 3 2 3 3 2 2" xfId="10872"/>
    <cellStyle name="표준 25 2 3 2 3 3 2 3" xfId="17683"/>
    <cellStyle name="표준 25 2 3 2 3 3 3" xfId="10871"/>
    <cellStyle name="표준 25 2 3 2 3 3 4" xfId="15490"/>
    <cellStyle name="표준 25 2 3 2 3 4" xfId="5885"/>
    <cellStyle name="표준 25 2 3 2 3 4 2" xfId="10873"/>
    <cellStyle name="표준 25 2 3 2 3 4 3" xfId="17135"/>
    <cellStyle name="표준 25 2 3 2 3 5" xfId="10868"/>
    <cellStyle name="표준 25 2 3 2 3 6" xfId="14942"/>
    <cellStyle name="표준 25 2 3 2 4" xfId="5886"/>
    <cellStyle name="표준 25 2 3 2 4 2" xfId="5887"/>
    <cellStyle name="표준 25 2 3 2 4 2 2" xfId="10875"/>
    <cellStyle name="표준 25 2 3 2 4 2 3" xfId="17685"/>
    <cellStyle name="표준 25 2 3 2 4 3" xfId="10874"/>
    <cellStyle name="표준 25 2 3 2 4 4" xfId="15492"/>
    <cellStyle name="표준 25 2 3 2 5" xfId="5888"/>
    <cellStyle name="표준 25 2 3 2 5 2" xfId="5889"/>
    <cellStyle name="표준 25 2 3 2 5 2 2" xfId="10877"/>
    <cellStyle name="표준 25 2 3 2 5 2 3" xfId="17680"/>
    <cellStyle name="표준 25 2 3 2 5 3" xfId="10876"/>
    <cellStyle name="표준 25 2 3 2 5 4" xfId="15487"/>
    <cellStyle name="표준 25 2 3 2 6" xfId="5890"/>
    <cellStyle name="표준 25 2 3 2 6 2" xfId="10878"/>
    <cellStyle name="표준 25 2 3 2 6 3" xfId="16814"/>
    <cellStyle name="표준 25 2 3 2 7" xfId="10861"/>
    <cellStyle name="표준 25 2 3 2 8" xfId="14621"/>
    <cellStyle name="표준 25 2 3 3" xfId="5891"/>
    <cellStyle name="표준 25 2 3 3 2" xfId="5892"/>
    <cellStyle name="표준 25 2 3 3 2 2" xfId="5893"/>
    <cellStyle name="표준 25 2 3 3 2 2 2" xfId="10881"/>
    <cellStyle name="표준 25 2 3 3 2 2 3" xfId="17687"/>
    <cellStyle name="표준 25 2 3 3 2 3" xfId="10880"/>
    <cellStyle name="표준 25 2 3 3 2 4" xfId="15494"/>
    <cellStyle name="표준 25 2 3 3 3" xfId="5894"/>
    <cellStyle name="표준 25 2 3 3 3 2" xfId="5895"/>
    <cellStyle name="표준 25 2 3 3 3 2 2" xfId="10883"/>
    <cellStyle name="표준 25 2 3 3 3 2 3" xfId="17686"/>
    <cellStyle name="표준 25 2 3 3 3 3" xfId="10882"/>
    <cellStyle name="표준 25 2 3 3 3 4" xfId="15493"/>
    <cellStyle name="표준 25 2 3 3 4" xfId="5896"/>
    <cellStyle name="표준 25 2 3 3 4 2" xfId="10884"/>
    <cellStyle name="표준 25 2 3 3 4 3" xfId="16904"/>
    <cellStyle name="표준 25 2 3 3 5" xfId="10879"/>
    <cellStyle name="표준 25 2 3 3 6" xfId="14711"/>
    <cellStyle name="표준 25 2 3 4" xfId="5897"/>
    <cellStyle name="표준 25 2 3 4 2" xfId="5898"/>
    <cellStyle name="표준 25 2 3 4 2 2" xfId="5899"/>
    <cellStyle name="표준 25 2 3 4 2 2 2" xfId="10887"/>
    <cellStyle name="표준 25 2 3 4 2 2 3" xfId="17689"/>
    <cellStyle name="표준 25 2 3 4 2 3" xfId="10886"/>
    <cellStyle name="표준 25 2 3 4 2 4" xfId="15496"/>
    <cellStyle name="표준 25 2 3 4 3" xfId="5900"/>
    <cellStyle name="표준 25 2 3 4 3 2" xfId="5901"/>
    <cellStyle name="표준 25 2 3 4 3 2 2" xfId="10889"/>
    <cellStyle name="표준 25 2 3 4 3 2 3" xfId="17688"/>
    <cellStyle name="표준 25 2 3 4 3 3" xfId="10888"/>
    <cellStyle name="표준 25 2 3 4 3 4" xfId="15495"/>
    <cellStyle name="표준 25 2 3 4 4" xfId="5902"/>
    <cellStyle name="표준 25 2 3 4 4 2" xfId="10890"/>
    <cellStyle name="표준 25 2 3 4 4 3" xfId="17136"/>
    <cellStyle name="표준 25 2 3 4 5" xfId="10885"/>
    <cellStyle name="표준 25 2 3 4 6" xfId="14943"/>
    <cellStyle name="표준 25 2 3 5" xfId="5903"/>
    <cellStyle name="표준 25 2 3 5 2" xfId="5904"/>
    <cellStyle name="표준 25 2 3 5 2 2" xfId="10892"/>
    <cellStyle name="표준 25 2 3 5 2 3" xfId="17690"/>
    <cellStyle name="표준 25 2 3 5 3" xfId="10891"/>
    <cellStyle name="표준 25 2 3 5 4" xfId="15497"/>
    <cellStyle name="표준 25 2 3 6" xfId="5905"/>
    <cellStyle name="표준 25 2 3 6 2" xfId="5906"/>
    <cellStyle name="표준 25 2 3 6 2 2" xfId="10894"/>
    <cellStyle name="표준 25 2 3 6 2 3" xfId="17679"/>
    <cellStyle name="표준 25 2 3 6 3" xfId="10893"/>
    <cellStyle name="표준 25 2 3 6 4" xfId="15486"/>
    <cellStyle name="표준 25 2 3 7" xfId="5907"/>
    <cellStyle name="표준 25 2 3 7 2" xfId="10895"/>
    <cellStyle name="표준 25 2 3 7 3" xfId="16688"/>
    <cellStyle name="표준 25 2 3 8" xfId="10860"/>
    <cellStyle name="표준 25 2 3 9" xfId="14495"/>
    <cellStyle name="표준 25 2 4" xfId="5908"/>
    <cellStyle name="표준 25 2 4 2" xfId="5909"/>
    <cellStyle name="표준 25 2 4 2 2" xfId="5910"/>
    <cellStyle name="표준 25 2 4 2 2 2" xfId="5911"/>
    <cellStyle name="표준 25 2 4 2 2 2 2" xfId="10899"/>
    <cellStyle name="표준 25 2 4 2 2 2 3" xfId="17693"/>
    <cellStyle name="표준 25 2 4 2 2 3" xfId="10898"/>
    <cellStyle name="표준 25 2 4 2 2 4" xfId="15500"/>
    <cellStyle name="표준 25 2 4 2 3" xfId="5912"/>
    <cellStyle name="표준 25 2 4 2 3 2" xfId="5913"/>
    <cellStyle name="표준 25 2 4 2 3 2 2" xfId="10901"/>
    <cellStyle name="표준 25 2 4 2 3 2 3" xfId="17692"/>
    <cellStyle name="표준 25 2 4 2 3 3" xfId="10900"/>
    <cellStyle name="표준 25 2 4 2 3 4" xfId="15499"/>
    <cellStyle name="표준 25 2 4 2 4" xfId="5914"/>
    <cellStyle name="표준 25 2 4 2 4 2" xfId="10902"/>
    <cellStyle name="표준 25 2 4 2 4 3" xfId="16969"/>
    <cellStyle name="표준 25 2 4 2 5" xfId="10897"/>
    <cellStyle name="표준 25 2 4 2 6" xfId="14776"/>
    <cellStyle name="표준 25 2 4 3" xfId="5915"/>
    <cellStyle name="표준 25 2 4 3 2" xfId="5916"/>
    <cellStyle name="표준 25 2 4 3 2 2" xfId="5917"/>
    <cellStyle name="표준 25 2 4 3 2 2 2" xfId="10905"/>
    <cellStyle name="표준 25 2 4 3 2 2 3" xfId="17695"/>
    <cellStyle name="표준 25 2 4 3 2 3" xfId="10904"/>
    <cellStyle name="표준 25 2 4 3 2 4" xfId="15502"/>
    <cellStyle name="표준 25 2 4 3 3" xfId="5918"/>
    <cellStyle name="표준 25 2 4 3 3 2" xfId="5919"/>
    <cellStyle name="표준 25 2 4 3 3 2 2" xfId="10907"/>
    <cellStyle name="표준 25 2 4 3 3 2 3" xfId="17694"/>
    <cellStyle name="표준 25 2 4 3 3 3" xfId="10906"/>
    <cellStyle name="표준 25 2 4 3 3 4" xfId="15501"/>
    <cellStyle name="표준 25 2 4 3 4" xfId="5920"/>
    <cellStyle name="표준 25 2 4 3 4 2" xfId="10908"/>
    <cellStyle name="표준 25 2 4 3 4 3" xfId="17137"/>
    <cellStyle name="표준 25 2 4 3 5" xfId="10903"/>
    <cellStyle name="표준 25 2 4 3 6" xfId="14944"/>
    <cellStyle name="표준 25 2 4 4" xfId="5921"/>
    <cellStyle name="표준 25 2 4 4 2" xfId="5922"/>
    <cellStyle name="표준 25 2 4 4 2 2" xfId="10910"/>
    <cellStyle name="표준 25 2 4 4 2 3" xfId="17696"/>
    <cellStyle name="표준 25 2 4 4 3" xfId="10909"/>
    <cellStyle name="표준 25 2 4 4 4" xfId="15503"/>
    <cellStyle name="표준 25 2 4 5" xfId="5923"/>
    <cellStyle name="표준 25 2 4 5 2" xfId="5924"/>
    <cellStyle name="표준 25 2 4 5 2 2" xfId="10912"/>
    <cellStyle name="표준 25 2 4 5 2 3" xfId="17691"/>
    <cellStyle name="표준 25 2 4 5 3" xfId="10911"/>
    <cellStyle name="표준 25 2 4 5 4" xfId="15498"/>
    <cellStyle name="표준 25 2 4 6" xfId="5925"/>
    <cellStyle name="표준 25 2 4 6 2" xfId="10913"/>
    <cellStyle name="표준 25 2 4 6 3" xfId="16751"/>
    <cellStyle name="표준 25 2 4 7" xfId="10896"/>
    <cellStyle name="표준 25 2 4 8" xfId="14558"/>
    <cellStyle name="표준 25 2 5" xfId="5926"/>
    <cellStyle name="표준 25 2 6" xfId="5927"/>
    <cellStyle name="표준 25 2 6 2" xfId="5928"/>
    <cellStyle name="표준 25 2 6 2 2" xfId="5929"/>
    <cellStyle name="표준 25 2 6 2 2 2" xfId="10916"/>
    <cellStyle name="표준 25 2 6 2 2 3" xfId="17698"/>
    <cellStyle name="표준 25 2 6 2 3" xfId="10915"/>
    <cellStyle name="표준 25 2 6 2 4" xfId="15505"/>
    <cellStyle name="표준 25 2 6 3" xfId="5930"/>
    <cellStyle name="표준 25 2 6 3 2" xfId="5931"/>
    <cellStyle name="표준 25 2 6 3 2 2" xfId="10918"/>
    <cellStyle name="표준 25 2 6 3 2 3" xfId="17697"/>
    <cellStyle name="표준 25 2 6 3 3" xfId="10917"/>
    <cellStyle name="표준 25 2 6 3 4" xfId="15504"/>
    <cellStyle name="표준 25 2 6 4" xfId="5932"/>
    <cellStyle name="표준 25 2 6 4 2" xfId="10919"/>
    <cellStyle name="표준 25 2 6 4 3" xfId="17138"/>
    <cellStyle name="표준 25 2 6 5" xfId="10914"/>
    <cellStyle name="표준 25 2 6 6" xfId="14945"/>
    <cellStyle name="표준 25 2 7" xfId="5933"/>
    <cellStyle name="표준 25 2 7 2" xfId="5934"/>
    <cellStyle name="표준 25 2 7 2 2" xfId="10921"/>
    <cellStyle name="표준 25 2 7 2 3" xfId="17657"/>
    <cellStyle name="표준 25 2 7 3" xfId="10920"/>
    <cellStyle name="표준 25 2 7 4" xfId="15464"/>
    <cellStyle name="표준 25 2 8" xfId="5935"/>
    <cellStyle name="표준 25 2 8 2" xfId="10922"/>
    <cellStyle name="표준 25 2 8 3" xfId="16625"/>
    <cellStyle name="표준 25 2 9" xfId="10795"/>
    <cellStyle name="표준 25 3" xfId="5936"/>
    <cellStyle name="표준 25 3 10" xfId="14448"/>
    <cellStyle name="표준 25 3 2" xfId="5937"/>
    <cellStyle name="표준 25 3 2 2" xfId="5938"/>
    <cellStyle name="표준 25 3 2 2 2" xfId="5939"/>
    <cellStyle name="표준 25 3 2 2 2 2" xfId="5940"/>
    <cellStyle name="표준 25 3 2 2 2 2 2" xfId="5941"/>
    <cellStyle name="표준 25 3 2 2 2 2 2 2" xfId="5942"/>
    <cellStyle name="표준 25 3 2 2 2 2 2 2 2" xfId="10929"/>
    <cellStyle name="표준 25 3 2 2 2 2 2 2 3" xfId="17704"/>
    <cellStyle name="표준 25 3 2 2 2 2 2 3" xfId="10928"/>
    <cellStyle name="표준 25 3 2 2 2 2 2 4" xfId="15511"/>
    <cellStyle name="표준 25 3 2 2 2 2 3" xfId="5943"/>
    <cellStyle name="표준 25 3 2 2 2 2 3 2" xfId="5944"/>
    <cellStyle name="표준 25 3 2 2 2 2 3 2 2" xfId="10931"/>
    <cellStyle name="표준 25 3 2 2 2 2 3 2 3" xfId="17703"/>
    <cellStyle name="표준 25 3 2 2 2 2 3 3" xfId="10930"/>
    <cellStyle name="표준 25 3 2 2 2 2 3 4" xfId="15510"/>
    <cellStyle name="표준 25 3 2 2 2 2 4" xfId="5945"/>
    <cellStyle name="표준 25 3 2 2 2 2 4 2" xfId="10932"/>
    <cellStyle name="표준 25 3 2 2 2 2 4 3" xfId="17081"/>
    <cellStyle name="표준 25 3 2 2 2 2 5" xfId="10927"/>
    <cellStyle name="표준 25 3 2 2 2 2 6" xfId="14888"/>
    <cellStyle name="표준 25 3 2 2 2 3" xfId="5946"/>
    <cellStyle name="표준 25 3 2 2 2 3 2" xfId="5947"/>
    <cellStyle name="표준 25 3 2 2 2 3 2 2" xfId="5948"/>
    <cellStyle name="표준 25 3 2 2 2 3 2 2 2" xfId="10935"/>
    <cellStyle name="표준 25 3 2 2 2 3 2 2 3" xfId="17706"/>
    <cellStyle name="표준 25 3 2 2 2 3 2 3" xfId="10934"/>
    <cellStyle name="표준 25 3 2 2 2 3 2 4" xfId="15513"/>
    <cellStyle name="표준 25 3 2 2 2 3 3" xfId="5949"/>
    <cellStyle name="표준 25 3 2 2 2 3 3 2" xfId="5950"/>
    <cellStyle name="표준 25 3 2 2 2 3 3 2 2" xfId="10937"/>
    <cellStyle name="표준 25 3 2 2 2 3 3 2 3" xfId="17705"/>
    <cellStyle name="표준 25 3 2 2 2 3 3 3" xfId="10936"/>
    <cellStyle name="표준 25 3 2 2 2 3 3 4" xfId="15512"/>
    <cellStyle name="표준 25 3 2 2 2 3 4" xfId="5951"/>
    <cellStyle name="표준 25 3 2 2 2 3 4 2" xfId="10938"/>
    <cellStyle name="표준 25 3 2 2 2 3 4 3" xfId="17139"/>
    <cellStyle name="표준 25 3 2 2 2 3 5" xfId="10933"/>
    <cellStyle name="표준 25 3 2 2 2 3 6" xfId="14946"/>
    <cellStyle name="표준 25 3 2 2 2 4" xfId="5952"/>
    <cellStyle name="표준 25 3 2 2 2 4 2" xfId="5953"/>
    <cellStyle name="표준 25 3 2 2 2 4 2 2" xfId="10940"/>
    <cellStyle name="표준 25 3 2 2 2 4 2 3" xfId="17707"/>
    <cellStyle name="표준 25 3 2 2 2 4 3" xfId="10939"/>
    <cellStyle name="표준 25 3 2 2 2 4 4" xfId="15514"/>
    <cellStyle name="표준 25 3 2 2 2 5" xfId="5954"/>
    <cellStyle name="표준 25 3 2 2 2 5 2" xfId="5955"/>
    <cellStyle name="표준 25 3 2 2 2 5 2 2" xfId="10942"/>
    <cellStyle name="표준 25 3 2 2 2 5 2 3" xfId="17702"/>
    <cellStyle name="표준 25 3 2 2 2 5 3" xfId="10941"/>
    <cellStyle name="표준 25 3 2 2 2 5 4" xfId="15509"/>
    <cellStyle name="표준 25 3 2 2 2 6" xfId="5956"/>
    <cellStyle name="표준 25 3 2 2 2 6 2" xfId="10943"/>
    <cellStyle name="표준 25 3 2 2 2 6 3" xfId="16863"/>
    <cellStyle name="표준 25 3 2 2 2 7" xfId="10926"/>
    <cellStyle name="표준 25 3 2 2 2 8" xfId="14670"/>
    <cellStyle name="표준 25 3 2 2 3" xfId="5957"/>
    <cellStyle name="표준 25 3 2 2 3 2" xfId="5958"/>
    <cellStyle name="표준 25 3 2 2 3 2 2" xfId="5959"/>
    <cellStyle name="표준 25 3 2 2 3 2 2 2" xfId="10946"/>
    <cellStyle name="표준 25 3 2 2 3 2 2 3" xfId="17709"/>
    <cellStyle name="표준 25 3 2 2 3 2 3" xfId="10945"/>
    <cellStyle name="표준 25 3 2 2 3 2 4" xfId="15516"/>
    <cellStyle name="표준 25 3 2 2 3 3" xfId="5960"/>
    <cellStyle name="표준 25 3 2 2 3 3 2" xfId="5961"/>
    <cellStyle name="표준 25 3 2 2 3 3 2 2" xfId="10948"/>
    <cellStyle name="표준 25 3 2 2 3 3 2 3" xfId="17708"/>
    <cellStyle name="표준 25 3 2 2 3 3 3" xfId="10947"/>
    <cellStyle name="표준 25 3 2 2 3 3 4" xfId="15515"/>
    <cellStyle name="표준 25 3 2 2 3 4" xfId="5962"/>
    <cellStyle name="표준 25 3 2 2 3 4 2" xfId="10949"/>
    <cellStyle name="표준 25 3 2 2 3 4 3" xfId="16953"/>
    <cellStyle name="표준 25 3 2 2 3 5" xfId="10944"/>
    <cellStyle name="표준 25 3 2 2 3 6" xfId="14760"/>
    <cellStyle name="표준 25 3 2 2 4" xfId="5963"/>
    <cellStyle name="표준 25 3 2 2 4 2" xfId="5964"/>
    <cellStyle name="표준 25 3 2 2 4 2 2" xfId="5965"/>
    <cellStyle name="표준 25 3 2 2 4 2 2 2" xfId="10952"/>
    <cellStyle name="표준 25 3 2 2 4 2 2 3" xfId="17711"/>
    <cellStyle name="표준 25 3 2 2 4 2 3" xfId="10951"/>
    <cellStyle name="표준 25 3 2 2 4 2 4" xfId="15518"/>
    <cellStyle name="표준 25 3 2 2 4 3" xfId="5966"/>
    <cellStyle name="표준 25 3 2 2 4 3 2" xfId="5967"/>
    <cellStyle name="표준 25 3 2 2 4 3 2 2" xfId="10954"/>
    <cellStyle name="표준 25 3 2 2 4 3 2 3" xfId="17710"/>
    <cellStyle name="표준 25 3 2 2 4 3 3" xfId="10953"/>
    <cellStyle name="표준 25 3 2 2 4 3 4" xfId="15517"/>
    <cellStyle name="표준 25 3 2 2 4 4" xfId="5968"/>
    <cellStyle name="표준 25 3 2 2 4 4 2" xfId="10955"/>
    <cellStyle name="표준 25 3 2 2 4 4 3" xfId="17140"/>
    <cellStyle name="표준 25 3 2 2 4 5" xfId="10950"/>
    <cellStyle name="표준 25 3 2 2 4 6" xfId="14947"/>
    <cellStyle name="표준 25 3 2 2 5" xfId="5969"/>
    <cellStyle name="표준 25 3 2 2 5 2" xfId="5970"/>
    <cellStyle name="표준 25 3 2 2 5 2 2" xfId="10957"/>
    <cellStyle name="표준 25 3 2 2 5 2 3" xfId="17712"/>
    <cellStyle name="표준 25 3 2 2 5 3" xfId="10956"/>
    <cellStyle name="표준 25 3 2 2 5 4" xfId="15519"/>
    <cellStyle name="표준 25 3 2 2 6" xfId="5971"/>
    <cellStyle name="표준 25 3 2 2 6 2" xfId="5972"/>
    <cellStyle name="표준 25 3 2 2 6 2 2" xfId="10959"/>
    <cellStyle name="표준 25 3 2 2 6 2 3" xfId="17701"/>
    <cellStyle name="표준 25 3 2 2 6 3" xfId="10958"/>
    <cellStyle name="표준 25 3 2 2 6 4" xfId="15508"/>
    <cellStyle name="표준 25 3 2 2 7" xfId="5973"/>
    <cellStyle name="표준 25 3 2 2 7 2" xfId="10960"/>
    <cellStyle name="표준 25 3 2 2 7 3" xfId="16737"/>
    <cellStyle name="표준 25 3 2 2 8" xfId="10925"/>
    <cellStyle name="표준 25 3 2 2 9" xfId="14544"/>
    <cellStyle name="표준 25 3 2 3" xfId="5974"/>
    <cellStyle name="표준 25 3 2 3 2" xfId="5975"/>
    <cellStyle name="표준 25 3 2 3 2 2" xfId="5976"/>
    <cellStyle name="표준 25 3 2 3 2 2 2" xfId="5977"/>
    <cellStyle name="표준 25 3 2 3 2 2 2 2" xfId="10964"/>
    <cellStyle name="표준 25 3 2 3 2 2 2 3" xfId="17715"/>
    <cellStyle name="표준 25 3 2 3 2 2 3" xfId="10963"/>
    <cellStyle name="표준 25 3 2 3 2 2 4" xfId="15522"/>
    <cellStyle name="표준 25 3 2 3 2 3" xfId="5978"/>
    <cellStyle name="표준 25 3 2 3 2 3 2" xfId="5979"/>
    <cellStyle name="표준 25 3 2 3 2 3 2 2" xfId="10966"/>
    <cellStyle name="표준 25 3 2 3 2 3 2 3" xfId="17714"/>
    <cellStyle name="표준 25 3 2 3 2 3 3" xfId="10965"/>
    <cellStyle name="표준 25 3 2 3 2 3 4" xfId="15521"/>
    <cellStyle name="표준 25 3 2 3 2 4" xfId="5980"/>
    <cellStyle name="표준 25 3 2 3 2 4 2" xfId="10967"/>
    <cellStyle name="표준 25 3 2 3 2 4 3" xfId="17018"/>
    <cellStyle name="표준 25 3 2 3 2 5" xfId="10962"/>
    <cellStyle name="표준 25 3 2 3 2 6" xfId="14825"/>
    <cellStyle name="표준 25 3 2 3 3" xfId="5981"/>
    <cellStyle name="표준 25 3 2 3 3 2" xfId="5982"/>
    <cellStyle name="표준 25 3 2 3 3 2 2" xfId="5983"/>
    <cellStyle name="표준 25 3 2 3 3 2 2 2" xfId="10970"/>
    <cellStyle name="표준 25 3 2 3 3 2 2 3" xfId="17717"/>
    <cellStyle name="표준 25 3 2 3 3 2 3" xfId="10969"/>
    <cellStyle name="표준 25 3 2 3 3 2 4" xfId="15524"/>
    <cellStyle name="표준 25 3 2 3 3 3" xfId="5984"/>
    <cellStyle name="표준 25 3 2 3 3 3 2" xfId="5985"/>
    <cellStyle name="표준 25 3 2 3 3 3 2 2" xfId="10972"/>
    <cellStyle name="표준 25 3 2 3 3 3 2 3" xfId="17716"/>
    <cellStyle name="표준 25 3 2 3 3 3 3" xfId="10971"/>
    <cellStyle name="표준 25 3 2 3 3 3 4" xfId="15523"/>
    <cellStyle name="표준 25 3 2 3 3 4" xfId="5986"/>
    <cellStyle name="표준 25 3 2 3 3 4 2" xfId="10973"/>
    <cellStyle name="표준 25 3 2 3 3 4 3" xfId="17141"/>
    <cellStyle name="표준 25 3 2 3 3 5" xfId="10968"/>
    <cellStyle name="표준 25 3 2 3 3 6" xfId="14948"/>
    <cellStyle name="표준 25 3 2 3 4" xfId="5987"/>
    <cellStyle name="표준 25 3 2 3 4 2" xfId="5988"/>
    <cellStyle name="표준 25 3 2 3 4 2 2" xfId="10975"/>
    <cellStyle name="표준 25 3 2 3 4 2 3" xfId="17718"/>
    <cellStyle name="표준 25 3 2 3 4 3" xfId="10974"/>
    <cellStyle name="표준 25 3 2 3 4 4" xfId="15525"/>
    <cellStyle name="표준 25 3 2 3 5" xfId="5989"/>
    <cellStyle name="표준 25 3 2 3 5 2" xfId="5990"/>
    <cellStyle name="표준 25 3 2 3 5 2 2" xfId="10977"/>
    <cellStyle name="표준 25 3 2 3 5 2 3" xfId="17713"/>
    <cellStyle name="표준 25 3 2 3 5 3" xfId="10976"/>
    <cellStyle name="표준 25 3 2 3 5 4" xfId="15520"/>
    <cellStyle name="표준 25 3 2 3 6" xfId="5991"/>
    <cellStyle name="표준 25 3 2 3 6 2" xfId="10978"/>
    <cellStyle name="표준 25 3 2 3 6 3" xfId="16800"/>
    <cellStyle name="표준 25 3 2 3 7" xfId="10961"/>
    <cellStyle name="표준 25 3 2 3 8" xfId="14607"/>
    <cellStyle name="표준 25 3 2 4" xfId="5992"/>
    <cellStyle name="표준 25 3 2 5" xfId="5993"/>
    <cellStyle name="표준 25 3 2 5 2" xfId="5994"/>
    <cellStyle name="표준 25 3 2 5 2 2" xfId="5995"/>
    <cellStyle name="표준 25 3 2 5 2 2 2" xfId="10981"/>
    <cellStyle name="표준 25 3 2 5 2 2 3" xfId="17720"/>
    <cellStyle name="표준 25 3 2 5 2 3" xfId="10980"/>
    <cellStyle name="표준 25 3 2 5 2 4" xfId="15527"/>
    <cellStyle name="표준 25 3 2 5 3" xfId="5996"/>
    <cellStyle name="표준 25 3 2 5 3 2" xfId="5997"/>
    <cellStyle name="표준 25 3 2 5 3 2 2" xfId="10983"/>
    <cellStyle name="표준 25 3 2 5 3 2 3" xfId="17719"/>
    <cellStyle name="표준 25 3 2 5 3 3" xfId="10982"/>
    <cellStyle name="표준 25 3 2 5 3 4" xfId="15526"/>
    <cellStyle name="표준 25 3 2 5 4" xfId="5998"/>
    <cellStyle name="표준 25 3 2 5 4 2" xfId="10984"/>
    <cellStyle name="표준 25 3 2 5 4 3" xfId="17142"/>
    <cellStyle name="표준 25 3 2 5 5" xfId="10979"/>
    <cellStyle name="표준 25 3 2 5 6" xfId="14949"/>
    <cellStyle name="표준 25 3 2 6" xfId="5999"/>
    <cellStyle name="표준 25 3 2 6 2" xfId="6000"/>
    <cellStyle name="표준 25 3 2 6 2 2" xfId="10986"/>
    <cellStyle name="표준 25 3 2 6 2 3" xfId="17700"/>
    <cellStyle name="표준 25 3 2 6 3" xfId="10985"/>
    <cellStyle name="표준 25 3 2 6 4" xfId="15507"/>
    <cellStyle name="표준 25 3 2 7" xfId="6001"/>
    <cellStyle name="표준 25 3 2 7 2" xfId="10987"/>
    <cellStyle name="표준 25 3 2 7 3" xfId="16674"/>
    <cellStyle name="표준 25 3 2 8" xfId="10924"/>
    <cellStyle name="표준 25 3 2 9" xfId="14481"/>
    <cellStyle name="표준 25 3 3" xfId="6002"/>
    <cellStyle name="표준 25 3 3 2" xfId="6003"/>
    <cellStyle name="표준 25 3 3 2 2" xfId="6004"/>
    <cellStyle name="표준 25 3 3 2 2 2" xfId="6005"/>
    <cellStyle name="표준 25 3 3 2 2 2 2" xfId="6006"/>
    <cellStyle name="표준 25 3 3 2 2 2 2 2" xfId="10992"/>
    <cellStyle name="표준 25 3 3 2 2 2 2 3" xfId="17724"/>
    <cellStyle name="표준 25 3 3 2 2 2 3" xfId="10991"/>
    <cellStyle name="표준 25 3 3 2 2 2 4" xfId="15531"/>
    <cellStyle name="표준 25 3 3 2 2 3" xfId="6007"/>
    <cellStyle name="표준 25 3 3 2 2 3 2" xfId="6008"/>
    <cellStyle name="표준 25 3 3 2 2 3 2 2" xfId="10994"/>
    <cellStyle name="표준 25 3 3 2 2 3 2 3" xfId="17723"/>
    <cellStyle name="표준 25 3 3 2 2 3 3" xfId="10993"/>
    <cellStyle name="표준 25 3 3 2 2 3 4" xfId="15530"/>
    <cellStyle name="표준 25 3 3 2 2 4" xfId="6009"/>
    <cellStyle name="표준 25 3 3 2 2 4 2" xfId="10995"/>
    <cellStyle name="표준 25 3 3 2 2 4 3" xfId="17048"/>
    <cellStyle name="표준 25 3 3 2 2 5" xfId="10990"/>
    <cellStyle name="표준 25 3 3 2 2 6" xfId="14855"/>
    <cellStyle name="표준 25 3 3 2 3" xfId="6010"/>
    <cellStyle name="표준 25 3 3 2 3 2" xfId="6011"/>
    <cellStyle name="표준 25 3 3 2 3 2 2" xfId="6012"/>
    <cellStyle name="표준 25 3 3 2 3 2 2 2" xfId="10998"/>
    <cellStyle name="표준 25 3 3 2 3 2 2 3" xfId="17726"/>
    <cellStyle name="표준 25 3 3 2 3 2 3" xfId="10997"/>
    <cellStyle name="표준 25 3 3 2 3 2 4" xfId="15533"/>
    <cellStyle name="표준 25 3 3 2 3 3" xfId="6013"/>
    <cellStyle name="표준 25 3 3 2 3 3 2" xfId="6014"/>
    <cellStyle name="표준 25 3 3 2 3 3 2 2" xfId="11000"/>
    <cellStyle name="표준 25 3 3 2 3 3 2 3" xfId="17725"/>
    <cellStyle name="표준 25 3 3 2 3 3 3" xfId="10999"/>
    <cellStyle name="표준 25 3 3 2 3 3 4" xfId="15532"/>
    <cellStyle name="표준 25 3 3 2 3 4" xfId="6015"/>
    <cellStyle name="표준 25 3 3 2 3 4 2" xfId="11001"/>
    <cellStyle name="표준 25 3 3 2 3 4 3" xfId="17143"/>
    <cellStyle name="표준 25 3 3 2 3 5" xfId="10996"/>
    <cellStyle name="표준 25 3 3 2 3 6" xfId="14950"/>
    <cellStyle name="표준 25 3 3 2 4" xfId="6016"/>
    <cellStyle name="표준 25 3 3 2 4 2" xfId="6017"/>
    <cellStyle name="표준 25 3 3 2 4 2 2" xfId="11003"/>
    <cellStyle name="표준 25 3 3 2 4 2 3" xfId="17727"/>
    <cellStyle name="표준 25 3 3 2 4 3" xfId="11002"/>
    <cellStyle name="표준 25 3 3 2 4 4" xfId="15534"/>
    <cellStyle name="표준 25 3 3 2 5" xfId="6018"/>
    <cellStyle name="표준 25 3 3 2 5 2" xfId="6019"/>
    <cellStyle name="표준 25 3 3 2 5 2 2" xfId="11005"/>
    <cellStyle name="표준 25 3 3 2 5 2 3" xfId="17722"/>
    <cellStyle name="표준 25 3 3 2 5 3" xfId="11004"/>
    <cellStyle name="표준 25 3 3 2 5 4" xfId="15529"/>
    <cellStyle name="표준 25 3 3 2 6" xfId="6020"/>
    <cellStyle name="표준 25 3 3 2 6 2" xfId="11006"/>
    <cellStyle name="표준 25 3 3 2 6 3" xfId="16830"/>
    <cellStyle name="표준 25 3 3 2 7" xfId="10989"/>
    <cellStyle name="표준 25 3 3 2 8" xfId="14637"/>
    <cellStyle name="표준 25 3 3 3" xfId="6021"/>
    <cellStyle name="표준 25 3 3 3 2" xfId="6022"/>
    <cellStyle name="표준 25 3 3 3 2 2" xfId="6023"/>
    <cellStyle name="표준 25 3 3 3 2 2 2" xfId="11009"/>
    <cellStyle name="표준 25 3 3 3 2 2 3" xfId="17729"/>
    <cellStyle name="표준 25 3 3 3 2 3" xfId="11008"/>
    <cellStyle name="표준 25 3 3 3 2 4" xfId="15536"/>
    <cellStyle name="표준 25 3 3 3 3" xfId="6024"/>
    <cellStyle name="표준 25 3 3 3 3 2" xfId="6025"/>
    <cellStyle name="표준 25 3 3 3 3 2 2" xfId="11011"/>
    <cellStyle name="표준 25 3 3 3 3 2 3" xfId="17728"/>
    <cellStyle name="표준 25 3 3 3 3 3" xfId="11010"/>
    <cellStyle name="표준 25 3 3 3 3 4" xfId="15535"/>
    <cellStyle name="표준 25 3 3 3 4" xfId="6026"/>
    <cellStyle name="표준 25 3 3 3 4 2" xfId="11012"/>
    <cellStyle name="표준 25 3 3 3 4 3" xfId="16920"/>
    <cellStyle name="표준 25 3 3 3 5" xfId="11007"/>
    <cellStyle name="표준 25 3 3 3 6" xfId="14727"/>
    <cellStyle name="표준 25 3 3 4" xfId="6027"/>
    <cellStyle name="표준 25 3 3 4 2" xfId="6028"/>
    <cellStyle name="표준 25 3 3 4 2 2" xfId="6029"/>
    <cellStyle name="표준 25 3 3 4 2 2 2" xfId="11015"/>
    <cellStyle name="표준 25 3 3 4 2 2 3" xfId="17731"/>
    <cellStyle name="표준 25 3 3 4 2 3" xfId="11014"/>
    <cellStyle name="표준 25 3 3 4 2 4" xfId="15538"/>
    <cellStyle name="표준 25 3 3 4 3" xfId="6030"/>
    <cellStyle name="표준 25 3 3 4 3 2" xfId="6031"/>
    <cellStyle name="표준 25 3 3 4 3 2 2" xfId="11017"/>
    <cellStyle name="표준 25 3 3 4 3 2 3" xfId="17730"/>
    <cellStyle name="표준 25 3 3 4 3 3" xfId="11016"/>
    <cellStyle name="표준 25 3 3 4 3 4" xfId="15537"/>
    <cellStyle name="표준 25 3 3 4 4" xfId="6032"/>
    <cellStyle name="표준 25 3 3 4 4 2" xfId="11018"/>
    <cellStyle name="표준 25 3 3 4 4 3" xfId="17144"/>
    <cellStyle name="표준 25 3 3 4 5" xfId="11013"/>
    <cellStyle name="표준 25 3 3 4 6" xfId="14951"/>
    <cellStyle name="표준 25 3 3 5" xfId="6033"/>
    <cellStyle name="표준 25 3 3 5 2" xfId="6034"/>
    <cellStyle name="표준 25 3 3 5 2 2" xfId="11020"/>
    <cellStyle name="표준 25 3 3 5 2 3" xfId="17732"/>
    <cellStyle name="표준 25 3 3 5 3" xfId="11019"/>
    <cellStyle name="표준 25 3 3 5 4" xfId="15539"/>
    <cellStyle name="표준 25 3 3 6" xfId="6035"/>
    <cellStyle name="표준 25 3 3 6 2" xfId="6036"/>
    <cellStyle name="표준 25 3 3 6 2 2" xfId="11022"/>
    <cellStyle name="표준 25 3 3 6 2 3" xfId="17721"/>
    <cellStyle name="표준 25 3 3 6 3" xfId="11021"/>
    <cellStyle name="표준 25 3 3 6 4" xfId="15528"/>
    <cellStyle name="표준 25 3 3 7" xfId="6037"/>
    <cellStyle name="표준 25 3 3 7 2" xfId="11023"/>
    <cellStyle name="표준 25 3 3 7 3" xfId="16704"/>
    <cellStyle name="표준 25 3 3 8" xfId="10988"/>
    <cellStyle name="표준 25 3 3 9" xfId="14511"/>
    <cellStyle name="표준 25 3 4" xfId="6038"/>
    <cellStyle name="표준 25 3 4 2" xfId="6039"/>
    <cellStyle name="표준 25 3 4 2 2" xfId="6040"/>
    <cellStyle name="표준 25 3 4 2 2 2" xfId="6041"/>
    <cellStyle name="표준 25 3 4 2 2 2 2" xfId="11027"/>
    <cellStyle name="표준 25 3 4 2 2 2 3" xfId="17735"/>
    <cellStyle name="표준 25 3 4 2 2 3" xfId="11026"/>
    <cellStyle name="표준 25 3 4 2 2 4" xfId="15542"/>
    <cellStyle name="표준 25 3 4 2 3" xfId="6042"/>
    <cellStyle name="표준 25 3 4 2 3 2" xfId="6043"/>
    <cellStyle name="표준 25 3 4 2 3 2 2" xfId="11029"/>
    <cellStyle name="표준 25 3 4 2 3 2 3" xfId="17734"/>
    <cellStyle name="표준 25 3 4 2 3 3" xfId="11028"/>
    <cellStyle name="표준 25 3 4 2 3 4" xfId="15541"/>
    <cellStyle name="표준 25 3 4 2 4" xfId="6044"/>
    <cellStyle name="표준 25 3 4 2 4 2" xfId="11030"/>
    <cellStyle name="표준 25 3 4 2 4 3" xfId="16985"/>
    <cellStyle name="표준 25 3 4 2 5" xfId="11025"/>
    <cellStyle name="표준 25 3 4 2 6" xfId="14792"/>
    <cellStyle name="표준 25 3 4 3" xfId="6045"/>
    <cellStyle name="표준 25 3 4 3 2" xfId="6046"/>
    <cellStyle name="표준 25 3 4 3 2 2" xfId="6047"/>
    <cellStyle name="표준 25 3 4 3 2 2 2" xfId="11033"/>
    <cellStyle name="표준 25 3 4 3 2 2 3" xfId="17737"/>
    <cellStyle name="표준 25 3 4 3 2 3" xfId="11032"/>
    <cellStyle name="표준 25 3 4 3 2 4" xfId="15544"/>
    <cellStyle name="표준 25 3 4 3 3" xfId="6048"/>
    <cellStyle name="표준 25 3 4 3 3 2" xfId="6049"/>
    <cellStyle name="표준 25 3 4 3 3 2 2" xfId="11035"/>
    <cellStyle name="표준 25 3 4 3 3 2 3" xfId="17736"/>
    <cellStyle name="표준 25 3 4 3 3 3" xfId="11034"/>
    <cellStyle name="표준 25 3 4 3 3 4" xfId="15543"/>
    <cellStyle name="표준 25 3 4 3 4" xfId="6050"/>
    <cellStyle name="표준 25 3 4 3 4 2" xfId="11036"/>
    <cellStyle name="표준 25 3 4 3 4 3" xfId="17145"/>
    <cellStyle name="표준 25 3 4 3 5" xfId="11031"/>
    <cellStyle name="표준 25 3 4 3 6" xfId="14952"/>
    <cellStyle name="표준 25 3 4 4" xfId="6051"/>
    <cellStyle name="표준 25 3 4 4 2" xfId="6052"/>
    <cellStyle name="표준 25 3 4 4 2 2" xfId="11038"/>
    <cellStyle name="표준 25 3 4 4 2 3" xfId="17738"/>
    <cellStyle name="표준 25 3 4 4 3" xfId="11037"/>
    <cellStyle name="표준 25 3 4 4 4" xfId="15545"/>
    <cellStyle name="표준 25 3 4 5" xfId="6053"/>
    <cellStyle name="표준 25 3 4 5 2" xfId="6054"/>
    <cellStyle name="표준 25 3 4 5 2 2" xfId="11040"/>
    <cellStyle name="표준 25 3 4 5 2 3" xfId="17733"/>
    <cellStyle name="표준 25 3 4 5 3" xfId="11039"/>
    <cellStyle name="표준 25 3 4 5 4" xfId="15540"/>
    <cellStyle name="표준 25 3 4 6" xfId="6055"/>
    <cellStyle name="표준 25 3 4 6 2" xfId="11041"/>
    <cellStyle name="표준 25 3 4 6 3" xfId="16767"/>
    <cellStyle name="표준 25 3 4 7" xfId="11024"/>
    <cellStyle name="표준 25 3 4 8" xfId="14574"/>
    <cellStyle name="표준 25 3 5" xfId="6056"/>
    <cellStyle name="표준 25 3 6" xfId="6057"/>
    <cellStyle name="표준 25 3 6 2" xfId="6058"/>
    <cellStyle name="표준 25 3 6 2 2" xfId="6059"/>
    <cellStyle name="표준 25 3 6 2 2 2" xfId="11044"/>
    <cellStyle name="표준 25 3 6 2 2 3" xfId="17740"/>
    <cellStyle name="표준 25 3 6 2 3" xfId="11043"/>
    <cellStyle name="표준 25 3 6 2 4" xfId="15547"/>
    <cellStyle name="표준 25 3 6 3" xfId="6060"/>
    <cellStyle name="표준 25 3 6 3 2" xfId="6061"/>
    <cellStyle name="표준 25 3 6 3 2 2" xfId="11046"/>
    <cellStyle name="표준 25 3 6 3 2 3" xfId="17739"/>
    <cellStyle name="표준 25 3 6 3 3" xfId="11045"/>
    <cellStyle name="표준 25 3 6 3 4" xfId="15546"/>
    <cellStyle name="표준 25 3 6 4" xfId="6062"/>
    <cellStyle name="표준 25 3 6 4 2" xfId="11047"/>
    <cellStyle name="표준 25 3 6 4 3" xfId="17146"/>
    <cellStyle name="표준 25 3 6 5" xfId="11042"/>
    <cellStyle name="표준 25 3 6 6" xfId="14953"/>
    <cellStyle name="표준 25 3 7" xfId="6063"/>
    <cellStyle name="표준 25 3 7 2" xfId="6064"/>
    <cellStyle name="표준 25 3 7 2 2" xfId="11049"/>
    <cellStyle name="표준 25 3 7 2 3" xfId="17699"/>
    <cellStyle name="표준 25 3 7 3" xfId="11048"/>
    <cellStyle name="표준 25 3 7 4" xfId="15506"/>
    <cellStyle name="표준 25 3 8" xfId="6065"/>
    <cellStyle name="표준 25 3 8 2" xfId="11050"/>
    <cellStyle name="표준 25 3 8 3" xfId="16641"/>
    <cellStyle name="표준 25 3 9" xfId="10923"/>
    <cellStyle name="표준 25 4" xfId="6066"/>
    <cellStyle name="표준 25 4 2" xfId="6067"/>
    <cellStyle name="표준 25 4 2 2" xfId="6068"/>
    <cellStyle name="표준 25 4 2 2 2" xfId="6069"/>
    <cellStyle name="표준 25 4 2 2 2 2" xfId="6070"/>
    <cellStyle name="표준 25 4 2 2 2 2 2" xfId="6071"/>
    <cellStyle name="표준 25 4 2 2 2 2 2 2" xfId="11056"/>
    <cellStyle name="표준 25 4 2 2 2 2 2 3" xfId="17745"/>
    <cellStyle name="표준 25 4 2 2 2 2 3" xfId="11055"/>
    <cellStyle name="표준 25 4 2 2 2 2 4" xfId="15552"/>
    <cellStyle name="표준 25 4 2 2 2 3" xfId="6072"/>
    <cellStyle name="표준 25 4 2 2 2 3 2" xfId="6073"/>
    <cellStyle name="표준 25 4 2 2 2 3 2 2" xfId="11058"/>
    <cellStyle name="표준 25 4 2 2 2 3 2 3" xfId="17744"/>
    <cellStyle name="표준 25 4 2 2 2 3 3" xfId="11057"/>
    <cellStyle name="표준 25 4 2 2 2 3 4" xfId="15551"/>
    <cellStyle name="표준 25 4 2 2 2 4" xfId="6074"/>
    <cellStyle name="표준 25 4 2 2 2 4 2" xfId="11059"/>
    <cellStyle name="표준 25 4 2 2 2 4 3" xfId="17057"/>
    <cellStyle name="표준 25 4 2 2 2 5" xfId="11054"/>
    <cellStyle name="표준 25 4 2 2 2 6" xfId="14864"/>
    <cellStyle name="표준 25 4 2 2 3" xfId="6075"/>
    <cellStyle name="표준 25 4 2 2 3 2" xfId="6076"/>
    <cellStyle name="표준 25 4 2 2 3 2 2" xfId="6077"/>
    <cellStyle name="표준 25 4 2 2 3 2 2 2" xfId="11062"/>
    <cellStyle name="표준 25 4 2 2 3 2 2 3" xfId="17747"/>
    <cellStyle name="표준 25 4 2 2 3 2 3" xfId="11061"/>
    <cellStyle name="표준 25 4 2 2 3 2 4" xfId="15554"/>
    <cellStyle name="표준 25 4 2 2 3 3" xfId="6078"/>
    <cellStyle name="표준 25 4 2 2 3 3 2" xfId="6079"/>
    <cellStyle name="표준 25 4 2 2 3 3 2 2" xfId="11064"/>
    <cellStyle name="표준 25 4 2 2 3 3 2 3" xfId="17746"/>
    <cellStyle name="표준 25 4 2 2 3 3 3" xfId="11063"/>
    <cellStyle name="표준 25 4 2 2 3 3 4" xfId="15553"/>
    <cellStyle name="표준 25 4 2 2 3 4" xfId="6080"/>
    <cellStyle name="표준 25 4 2 2 3 4 2" xfId="11065"/>
    <cellStyle name="표준 25 4 2 2 3 4 3" xfId="17147"/>
    <cellStyle name="표준 25 4 2 2 3 5" xfId="11060"/>
    <cellStyle name="표준 25 4 2 2 3 6" xfId="14954"/>
    <cellStyle name="표준 25 4 2 2 4" xfId="6081"/>
    <cellStyle name="표준 25 4 2 2 4 2" xfId="6082"/>
    <cellStyle name="표준 25 4 2 2 4 2 2" xfId="11067"/>
    <cellStyle name="표준 25 4 2 2 4 2 3" xfId="17748"/>
    <cellStyle name="표준 25 4 2 2 4 3" xfId="11066"/>
    <cellStyle name="표준 25 4 2 2 4 4" xfId="15555"/>
    <cellStyle name="표준 25 4 2 2 5" xfId="6083"/>
    <cellStyle name="표준 25 4 2 2 5 2" xfId="6084"/>
    <cellStyle name="표준 25 4 2 2 5 2 2" xfId="11069"/>
    <cellStyle name="표준 25 4 2 2 5 2 3" xfId="17743"/>
    <cellStyle name="표준 25 4 2 2 5 3" xfId="11068"/>
    <cellStyle name="표준 25 4 2 2 5 4" xfId="15550"/>
    <cellStyle name="표준 25 4 2 2 6" xfId="6085"/>
    <cellStyle name="표준 25 4 2 2 6 2" xfId="11070"/>
    <cellStyle name="표준 25 4 2 2 6 3" xfId="16839"/>
    <cellStyle name="표준 25 4 2 2 7" xfId="11053"/>
    <cellStyle name="표준 25 4 2 2 8" xfId="14646"/>
    <cellStyle name="표준 25 4 2 3" xfId="6086"/>
    <cellStyle name="표준 25 4 2 3 2" xfId="6087"/>
    <cellStyle name="표준 25 4 2 3 2 2" xfId="6088"/>
    <cellStyle name="표준 25 4 2 3 2 2 2" xfId="11073"/>
    <cellStyle name="표준 25 4 2 3 2 2 3" xfId="17750"/>
    <cellStyle name="표준 25 4 2 3 2 3" xfId="11072"/>
    <cellStyle name="표준 25 4 2 3 2 4" xfId="15557"/>
    <cellStyle name="표준 25 4 2 3 3" xfId="6089"/>
    <cellStyle name="표준 25 4 2 3 3 2" xfId="6090"/>
    <cellStyle name="표준 25 4 2 3 3 2 2" xfId="11075"/>
    <cellStyle name="표준 25 4 2 3 3 2 3" xfId="17749"/>
    <cellStyle name="표준 25 4 2 3 3 3" xfId="11074"/>
    <cellStyle name="표준 25 4 2 3 3 4" xfId="15556"/>
    <cellStyle name="표준 25 4 2 3 4" xfId="6091"/>
    <cellStyle name="표준 25 4 2 3 4 2" xfId="11076"/>
    <cellStyle name="표준 25 4 2 3 4 3" xfId="16929"/>
    <cellStyle name="표준 25 4 2 3 5" xfId="11071"/>
    <cellStyle name="표준 25 4 2 3 6" xfId="14736"/>
    <cellStyle name="표준 25 4 2 4" xfId="6092"/>
    <cellStyle name="표준 25 4 2 4 2" xfId="6093"/>
    <cellStyle name="표준 25 4 2 4 2 2" xfId="6094"/>
    <cellStyle name="표준 25 4 2 4 2 2 2" xfId="11079"/>
    <cellStyle name="표준 25 4 2 4 2 2 3" xfId="17752"/>
    <cellStyle name="표준 25 4 2 4 2 3" xfId="11078"/>
    <cellStyle name="표준 25 4 2 4 2 4" xfId="15559"/>
    <cellStyle name="표준 25 4 2 4 3" xfId="6095"/>
    <cellStyle name="표준 25 4 2 4 3 2" xfId="6096"/>
    <cellStyle name="표준 25 4 2 4 3 2 2" xfId="11081"/>
    <cellStyle name="표준 25 4 2 4 3 2 3" xfId="17751"/>
    <cellStyle name="표준 25 4 2 4 3 3" xfId="11080"/>
    <cellStyle name="표준 25 4 2 4 3 4" xfId="15558"/>
    <cellStyle name="표준 25 4 2 4 4" xfId="6097"/>
    <cellStyle name="표준 25 4 2 4 4 2" xfId="11082"/>
    <cellStyle name="표준 25 4 2 4 4 3" xfId="17148"/>
    <cellStyle name="표준 25 4 2 4 5" xfId="11077"/>
    <cellStyle name="표준 25 4 2 4 6" xfId="14955"/>
    <cellStyle name="표준 25 4 2 5" xfId="6098"/>
    <cellStyle name="표준 25 4 2 5 2" xfId="6099"/>
    <cellStyle name="표준 25 4 2 5 2 2" xfId="11084"/>
    <cellStyle name="표준 25 4 2 5 2 3" xfId="17753"/>
    <cellStyle name="표준 25 4 2 5 3" xfId="11083"/>
    <cellStyle name="표준 25 4 2 5 4" xfId="15560"/>
    <cellStyle name="표준 25 4 2 6" xfId="6100"/>
    <cellStyle name="표준 25 4 2 6 2" xfId="6101"/>
    <cellStyle name="표준 25 4 2 6 2 2" xfId="11086"/>
    <cellStyle name="표준 25 4 2 6 2 3" xfId="17742"/>
    <cellStyle name="표준 25 4 2 6 3" xfId="11085"/>
    <cellStyle name="표준 25 4 2 6 4" xfId="15549"/>
    <cellStyle name="표준 25 4 2 7" xfId="6102"/>
    <cellStyle name="표준 25 4 2 7 2" xfId="11087"/>
    <cellStyle name="표준 25 4 2 7 3" xfId="16713"/>
    <cellStyle name="표준 25 4 2 8" xfId="11052"/>
    <cellStyle name="표준 25 4 2 9" xfId="14520"/>
    <cellStyle name="표준 25 4 3" xfId="6103"/>
    <cellStyle name="표준 25 4 3 2" xfId="6104"/>
    <cellStyle name="표준 25 4 3 2 2" xfId="6105"/>
    <cellStyle name="표준 25 4 3 2 2 2" xfId="6106"/>
    <cellStyle name="표준 25 4 3 2 2 2 2" xfId="11091"/>
    <cellStyle name="표준 25 4 3 2 2 2 3" xfId="17756"/>
    <cellStyle name="표준 25 4 3 2 2 3" xfId="11090"/>
    <cellStyle name="표준 25 4 3 2 2 4" xfId="15563"/>
    <cellStyle name="표준 25 4 3 2 3" xfId="6107"/>
    <cellStyle name="표준 25 4 3 2 3 2" xfId="6108"/>
    <cellStyle name="표준 25 4 3 2 3 2 2" xfId="11093"/>
    <cellStyle name="표준 25 4 3 2 3 2 3" xfId="17755"/>
    <cellStyle name="표준 25 4 3 2 3 3" xfId="11092"/>
    <cellStyle name="표준 25 4 3 2 3 4" xfId="15562"/>
    <cellStyle name="표준 25 4 3 2 4" xfId="6109"/>
    <cellStyle name="표준 25 4 3 2 4 2" xfId="11094"/>
    <cellStyle name="표준 25 4 3 2 4 3" xfId="16994"/>
    <cellStyle name="표준 25 4 3 2 5" xfId="11089"/>
    <cellStyle name="표준 25 4 3 2 6" xfId="14801"/>
    <cellStyle name="표준 25 4 3 3" xfId="6110"/>
    <cellStyle name="표준 25 4 3 3 2" xfId="6111"/>
    <cellStyle name="표준 25 4 3 3 2 2" xfId="6112"/>
    <cellStyle name="표준 25 4 3 3 2 2 2" xfId="11097"/>
    <cellStyle name="표준 25 4 3 3 2 2 3" xfId="17758"/>
    <cellStyle name="표준 25 4 3 3 2 3" xfId="11096"/>
    <cellStyle name="표준 25 4 3 3 2 4" xfId="15565"/>
    <cellStyle name="표준 25 4 3 3 3" xfId="6113"/>
    <cellStyle name="표준 25 4 3 3 3 2" xfId="6114"/>
    <cellStyle name="표준 25 4 3 3 3 2 2" xfId="11099"/>
    <cellStyle name="표준 25 4 3 3 3 2 3" xfId="17757"/>
    <cellStyle name="표준 25 4 3 3 3 3" xfId="11098"/>
    <cellStyle name="표준 25 4 3 3 3 4" xfId="15564"/>
    <cellStyle name="표준 25 4 3 3 4" xfId="6115"/>
    <cellStyle name="표준 25 4 3 3 4 2" xfId="11100"/>
    <cellStyle name="표준 25 4 3 3 4 3" xfId="17149"/>
    <cellStyle name="표준 25 4 3 3 5" xfId="11095"/>
    <cellStyle name="표준 25 4 3 3 6" xfId="14956"/>
    <cellStyle name="표준 25 4 3 4" xfId="6116"/>
    <cellStyle name="표준 25 4 3 4 2" xfId="6117"/>
    <cellStyle name="표준 25 4 3 4 2 2" xfId="11102"/>
    <cellStyle name="표준 25 4 3 4 2 3" xfId="17759"/>
    <cellStyle name="표준 25 4 3 4 3" xfId="11101"/>
    <cellStyle name="표준 25 4 3 4 4" xfId="15566"/>
    <cellStyle name="표준 25 4 3 5" xfId="6118"/>
    <cellStyle name="표준 25 4 3 5 2" xfId="6119"/>
    <cellStyle name="표준 25 4 3 5 2 2" xfId="11104"/>
    <cellStyle name="표준 25 4 3 5 2 3" xfId="17754"/>
    <cellStyle name="표준 25 4 3 5 3" xfId="11103"/>
    <cellStyle name="표준 25 4 3 5 4" xfId="15561"/>
    <cellStyle name="표준 25 4 3 6" xfId="6120"/>
    <cellStyle name="표준 25 4 3 6 2" xfId="11105"/>
    <cellStyle name="표준 25 4 3 6 3" xfId="16776"/>
    <cellStyle name="표준 25 4 3 7" xfId="11088"/>
    <cellStyle name="표준 25 4 3 8" xfId="14583"/>
    <cellStyle name="표준 25 4 4" xfId="6121"/>
    <cellStyle name="표준 25 4 5" xfId="6122"/>
    <cellStyle name="표준 25 4 5 2" xfId="6123"/>
    <cellStyle name="표준 25 4 5 2 2" xfId="6124"/>
    <cellStyle name="표준 25 4 5 2 2 2" xfId="11108"/>
    <cellStyle name="표준 25 4 5 2 2 3" xfId="17761"/>
    <cellStyle name="표준 25 4 5 2 3" xfId="11107"/>
    <cellStyle name="표준 25 4 5 2 4" xfId="15568"/>
    <cellStyle name="표준 25 4 5 3" xfId="6125"/>
    <cellStyle name="표준 25 4 5 3 2" xfId="6126"/>
    <cellStyle name="표준 25 4 5 3 2 2" xfId="11110"/>
    <cellStyle name="표준 25 4 5 3 2 3" xfId="17760"/>
    <cellStyle name="표준 25 4 5 3 3" xfId="11109"/>
    <cellStyle name="표준 25 4 5 3 4" xfId="15567"/>
    <cellStyle name="표준 25 4 5 4" xfId="6127"/>
    <cellStyle name="표준 25 4 5 4 2" xfId="11111"/>
    <cellStyle name="표준 25 4 5 4 3" xfId="17150"/>
    <cellStyle name="표준 25 4 5 5" xfId="11106"/>
    <cellStyle name="표준 25 4 5 6" xfId="14957"/>
    <cellStyle name="표준 25 4 6" xfId="6128"/>
    <cellStyle name="표준 25 4 6 2" xfId="6129"/>
    <cellStyle name="표준 25 4 6 2 2" xfId="11113"/>
    <cellStyle name="표준 25 4 6 2 3" xfId="17741"/>
    <cellStyle name="표준 25 4 6 3" xfId="11112"/>
    <cellStyle name="표준 25 4 6 4" xfId="15548"/>
    <cellStyle name="표준 25 4 7" xfId="6130"/>
    <cellStyle name="표준 25 4 7 2" xfId="11114"/>
    <cellStyle name="표준 25 4 7 3" xfId="16650"/>
    <cellStyle name="표준 25 4 8" xfId="11051"/>
    <cellStyle name="표준 25 4 9" xfId="14457"/>
    <cellStyle name="표준 25 5" xfId="6131"/>
    <cellStyle name="표준 25 5 2" xfId="6132"/>
    <cellStyle name="표준 25 5 2 2" xfId="6133"/>
    <cellStyle name="표준 25 5 2 2 2" xfId="6134"/>
    <cellStyle name="표준 25 5 2 2 2 2" xfId="6135"/>
    <cellStyle name="표준 25 5 2 2 2 2 2" xfId="6136"/>
    <cellStyle name="표준 25 5 2 2 2 2 2 2" xfId="11120"/>
    <cellStyle name="표준 25 5 2 2 2 2 2 3" xfId="17766"/>
    <cellStyle name="표준 25 5 2 2 2 2 3" xfId="11119"/>
    <cellStyle name="표준 25 5 2 2 2 2 4" xfId="15573"/>
    <cellStyle name="표준 25 5 2 2 2 3" xfId="6137"/>
    <cellStyle name="표준 25 5 2 2 2 3 2" xfId="6138"/>
    <cellStyle name="표준 25 5 2 2 2 3 2 2" xfId="11122"/>
    <cellStyle name="표준 25 5 2 2 2 3 2 3" xfId="17765"/>
    <cellStyle name="표준 25 5 2 2 2 3 3" xfId="11121"/>
    <cellStyle name="표준 25 5 2 2 2 3 4" xfId="15572"/>
    <cellStyle name="표준 25 5 2 2 2 4" xfId="6139"/>
    <cellStyle name="표준 25 5 2 2 2 4 2" xfId="11123"/>
    <cellStyle name="표준 25 5 2 2 2 4 3" xfId="17052"/>
    <cellStyle name="표준 25 5 2 2 2 5" xfId="11118"/>
    <cellStyle name="표준 25 5 2 2 2 6" xfId="14859"/>
    <cellStyle name="표준 25 5 2 2 3" xfId="6140"/>
    <cellStyle name="표준 25 5 2 2 3 2" xfId="6141"/>
    <cellStyle name="표준 25 5 2 2 3 2 2" xfId="6142"/>
    <cellStyle name="표준 25 5 2 2 3 2 2 2" xfId="11126"/>
    <cellStyle name="표준 25 5 2 2 3 2 2 3" xfId="17768"/>
    <cellStyle name="표준 25 5 2 2 3 2 3" xfId="11125"/>
    <cellStyle name="표준 25 5 2 2 3 2 4" xfId="15575"/>
    <cellStyle name="표준 25 5 2 2 3 3" xfId="6143"/>
    <cellStyle name="표준 25 5 2 2 3 3 2" xfId="6144"/>
    <cellStyle name="표준 25 5 2 2 3 3 2 2" xfId="11128"/>
    <cellStyle name="표준 25 5 2 2 3 3 2 3" xfId="17767"/>
    <cellStyle name="표준 25 5 2 2 3 3 3" xfId="11127"/>
    <cellStyle name="표준 25 5 2 2 3 3 4" xfId="15574"/>
    <cellStyle name="표준 25 5 2 2 3 4" xfId="6145"/>
    <cellStyle name="표준 25 5 2 2 3 4 2" xfId="11129"/>
    <cellStyle name="표준 25 5 2 2 3 4 3" xfId="17151"/>
    <cellStyle name="표준 25 5 2 2 3 5" xfId="11124"/>
    <cellStyle name="표준 25 5 2 2 3 6" xfId="14958"/>
    <cellStyle name="표준 25 5 2 2 4" xfId="6146"/>
    <cellStyle name="표준 25 5 2 2 4 2" xfId="6147"/>
    <cellStyle name="표준 25 5 2 2 4 2 2" xfId="11131"/>
    <cellStyle name="표준 25 5 2 2 4 2 3" xfId="17769"/>
    <cellStyle name="표준 25 5 2 2 4 3" xfId="11130"/>
    <cellStyle name="표준 25 5 2 2 4 4" xfId="15576"/>
    <cellStyle name="표준 25 5 2 2 5" xfId="6148"/>
    <cellStyle name="표준 25 5 2 2 5 2" xfId="6149"/>
    <cellStyle name="표준 25 5 2 2 5 2 2" xfId="11133"/>
    <cellStyle name="표준 25 5 2 2 5 2 3" xfId="17764"/>
    <cellStyle name="표준 25 5 2 2 5 3" xfId="11132"/>
    <cellStyle name="표준 25 5 2 2 5 4" xfId="15571"/>
    <cellStyle name="표준 25 5 2 2 6" xfId="6150"/>
    <cellStyle name="표준 25 5 2 2 6 2" xfId="11134"/>
    <cellStyle name="표준 25 5 2 2 6 3" xfId="16834"/>
    <cellStyle name="표준 25 5 2 2 7" xfId="11117"/>
    <cellStyle name="표준 25 5 2 2 8" xfId="14641"/>
    <cellStyle name="표준 25 5 2 3" xfId="6151"/>
    <cellStyle name="표준 25 5 2 3 2" xfId="6152"/>
    <cellStyle name="표준 25 5 2 3 2 2" xfId="6153"/>
    <cellStyle name="표준 25 5 2 3 2 2 2" xfId="11137"/>
    <cellStyle name="표준 25 5 2 3 2 2 3" xfId="17771"/>
    <cellStyle name="표준 25 5 2 3 2 3" xfId="11136"/>
    <cellStyle name="표준 25 5 2 3 2 4" xfId="15578"/>
    <cellStyle name="표준 25 5 2 3 3" xfId="6154"/>
    <cellStyle name="표준 25 5 2 3 3 2" xfId="6155"/>
    <cellStyle name="표준 25 5 2 3 3 2 2" xfId="11139"/>
    <cellStyle name="표준 25 5 2 3 3 2 3" xfId="17770"/>
    <cellStyle name="표준 25 5 2 3 3 3" xfId="11138"/>
    <cellStyle name="표준 25 5 2 3 3 4" xfId="15577"/>
    <cellStyle name="표준 25 5 2 3 4" xfId="6156"/>
    <cellStyle name="표준 25 5 2 3 4 2" xfId="11140"/>
    <cellStyle name="표준 25 5 2 3 4 3" xfId="16924"/>
    <cellStyle name="표준 25 5 2 3 5" xfId="11135"/>
    <cellStyle name="표준 25 5 2 3 6" xfId="14731"/>
    <cellStyle name="표준 25 5 2 4" xfId="6157"/>
    <cellStyle name="표준 25 5 2 4 2" xfId="6158"/>
    <cellStyle name="표준 25 5 2 4 2 2" xfId="6159"/>
    <cellStyle name="표준 25 5 2 4 2 2 2" xfId="11143"/>
    <cellStyle name="표준 25 5 2 4 2 2 3" xfId="17773"/>
    <cellStyle name="표준 25 5 2 4 2 3" xfId="11142"/>
    <cellStyle name="표준 25 5 2 4 2 4" xfId="15580"/>
    <cellStyle name="표준 25 5 2 4 3" xfId="6160"/>
    <cellStyle name="표준 25 5 2 4 3 2" xfId="6161"/>
    <cellStyle name="표준 25 5 2 4 3 2 2" xfId="11145"/>
    <cellStyle name="표준 25 5 2 4 3 2 3" xfId="17772"/>
    <cellStyle name="표준 25 5 2 4 3 3" xfId="11144"/>
    <cellStyle name="표준 25 5 2 4 3 4" xfId="15579"/>
    <cellStyle name="표준 25 5 2 4 4" xfId="6162"/>
    <cellStyle name="표준 25 5 2 4 4 2" xfId="11146"/>
    <cellStyle name="표준 25 5 2 4 4 3" xfId="17152"/>
    <cellStyle name="표준 25 5 2 4 5" xfId="11141"/>
    <cellStyle name="표준 25 5 2 4 6" xfId="14959"/>
    <cellStyle name="표준 25 5 2 5" xfId="6163"/>
    <cellStyle name="표준 25 5 2 5 2" xfId="6164"/>
    <cellStyle name="표준 25 5 2 5 2 2" xfId="11148"/>
    <cellStyle name="표준 25 5 2 5 2 3" xfId="17774"/>
    <cellStyle name="표준 25 5 2 5 3" xfId="11147"/>
    <cellStyle name="표준 25 5 2 5 4" xfId="15581"/>
    <cellStyle name="표준 25 5 2 6" xfId="6165"/>
    <cellStyle name="표준 25 5 2 6 2" xfId="6166"/>
    <cellStyle name="표준 25 5 2 6 2 2" xfId="11150"/>
    <cellStyle name="표준 25 5 2 6 2 3" xfId="17763"/>
    <cellStyle name="표준 25 5 2 6 3" xfId="11149"/>
    <cellStyle name="표준 25 5 2 6 4" xfId="15570"/>
    <cellStyle name="표준 25 5 2 7" xfId="6167"/>
    <cellStyle name="표준 25 5 2 7 2" xfId="11151"/>
    <cellStyle name="표준 25 5 2 7 3" xfId="16708"/>
    <cellStyle name="표준 25 5 2 8" xfId="11116"/>
    <cellStyle name="표준 25 5 2 9" xfId="14515"/>
    <cellStyle name="표준 25 5 3" xfId="6168"/>
    <cellStyle name="표준 25 5 3 2" xfId="6169"/>
    <cellStyle name="표준 25 5 3 2 2" xfId="6170"/>
    <cellStyle name="표준 25 5 3 2 2 2" xfId="6171"/>
    <cellStyle name="표준 25 5 3 2 2 2 2" xfId="11155"/>
    <cellStyle name="표준 25 5 3 2 2 2 3" xfId="17777"/>
    <cellStyle name="표준 25 5 3 2 2 3" xfId="11154"/>
    <cellStyle name="표준 25 5 3 2 2 4" xfId="15584"/>
    <cellStyle name="표준 25 5 3 2 3" xfId="6172"/>
    <cellStyle name="표준 25 5 3 2 3 2" xfId="6173"/>
    <cellStyle name="표준 25 5 3 2 3 2 2" xfId="11157"/>
    <cellStyle name="표준 25 5 3 2 3 2 3" xfId="17776"/>
    <cellStyle name="표준 25 5 3 2 3 3" xfId="11156"/>
    <cellStyle name="표준 25 5 3 2 3 4" xfId="15583"/>
    <cellStyle name="표준 25 5 3 2 4" xfId="6174"/>
    <cellStyle name="표준 25 5 3 2 4 2" xfId="11158"/>
    <cellStyle name="표준 25 5 3 2 4 3" xfId="16989"/>
    <cellStyle name="표준 25 5 3 2 5" xfId="11153"/>
    <cellStyle name="표준 25 5 3 2 6" xfId="14796"/>
    <cellStyle name="표준 25 5 3 3" xfId="6175"/>
    <cellStyle name="표준 25 5 3 3 2" xfId="6176"/>
    <cellStyle name="표준 25 5 3 3 2 2" xfId="6177"/>
    <cellStyle name="표준 25 5 3 3 2 2 2" xfId="11161"/>
    <cellStyle name="표준 25 5 3 3 2 2 3" xfId="17779"/>
    <cellStyle name="표준 25 5 3 3 2 3" xfId="11160"/>
    <cellStyle name="표준 25 5 3 3 2 4" xfId="15586"/>
    <cellStyle name="표준 25 5 3 3 3" xfId="6178"/>
    <cellStyle name="표준 25 5 3 3 3 2" xfId="6179"/>
    <cellStyle name="표준 25 5 3 3 3 2 2" xfId="11163"/>
    <cellStyle name="표준 25 5 3 3 3 2 3" xfId="17778"/>
    <cellStyle name="표준 25 5 3 3 3 3" xfId="11162"/>
    <cellStyle name="표준 25 5 3 3 3 4" xfId="15585"/>
    <cellStyle name="표준 25 5 3 3 4" xfId="6180"/>
    <cellStyle name="표준 25 5 3 3 4 2" xfId="11164"/>
    <cellStyle name="표준 25 5 3 3 4 3" xfId="17153"/>
    <cellStyle name="표준 25 5 3 3 5" xfId="11159"/>
    <cellStyle name="표준 25 5 3 3 6" xfId="14960"/>
    <cellStyle name="표준 25 5 3 4" xfId="6181"/>
    <cellStyle name="표준 25 5 3 4 2" xfId="6182"/>
    <cellStyle name="표준 25 5 3 4 2 2" xfId="11166"/>
    <cellStyle name="표준 25 5 3 4 2 3" xfId="17780"/>
    <cellStyle name="표준 25 5 3 4 3" xfId="11165"/>
    <cellStyle name="표준 25 5 3 4 4" xfId="15587"/>
    <cellStyle name="표준 25 5 3 5" xfId="6183"/>
    <cellStyle name="표준 25 5 3 5 2" xfId="6184"/>
    <cellStyle name="표준 25 5 3 5 2 2" xfId="11168"/>
    <cellStyle name="표준 25 5 3 5 2 3" xfId="17775"/>
    <cellStyle name="표준 25 5 3 5 3" xfId="11167"/>
    <cellStyle name="표준 25 5 3 5 4" xfId="15582"/>
    <cellStyle name="표준 25 5 3 6" xfId="6185"/>
    <cellStyle name="표준 25 5 3 6 2" xfId="11169"/>
    <cellStyle name="표준 25 5 3 6 3" xfId="16771"/>
    <cellStyle name="표준 25 5 3 7" xfId="11152"/>
    <cellStyle name="표준 25 5 3 8" xfId="14578"/>
    <cellStyle name="표준 25 5 4" xfId="6186"/>
    <cellStyle name="표준 25 5 5" xfId="6187"/>
    <cellStyle name="표준 25 5 5 2" xfId="6188"/>
    <cellStyle name="표준 25 5 5 2 2" xfId="6189"/>
    <cellStyle name="표준 25 5 5 2 2 2" xfId="11172"/>
    <cellStyle name="표준 25 5 5 2 2 3" xfId="17782"/>
    <cellStyle name="표준 25 5 5 2 3" xfId="11171"/>
    <cellStyle name="표준 25 5 5 2 4" xfId="15589"/>
    <cellStyle name="표준 25 5 5 3" xfId="6190"/>
    <cellStyle name="표준 25 5 5 3 2" xfId="6191"/>
    <cellStyle name="표준 25 5 5 3 2 2" xfId="11174"/>
    <cellStyle name="표준 25 5 5 3 2 3" xfId="17781"/>
    <cellStyle name="표준 25 5 5 3 3" xfId="11173"/>
    <cellStyle name="표준 25 5 5 3 4" xfId="15588"/>
    <cellStyle name="표준 25 5 5 4" xfId="6192"/>
    <cellStyle name="표준 25 5 5 4 2" xfId="11175"/>
    <cellStyle name="표준 25 5 5 4 3" xfId="17154"/>
    <cellStyle name="표준 25 5 5 5" xfId="11170"/>
    <cellStyle name="표준 25 5 5 6" xfId="14961"/>
    <cellStyle name="표준 25 5 6" xfId="6193"/>
    <cellStyle name="표준 25 5 6 2" xfId="6194"/>
    <cellStyle name="표준 25 5 6 2 2" xfId="11177"/>
    <cellStyle name="표준 25 5 6 2 3" xfId="17762"/>
    <cellStyle name="표준 25 5 6 3" xfId="11176"/>
    <cellStyle name="표준 25 5 6 4" xfId="15569"/>
    <cellStyle name="표준 25 5 7" xfId="6195"/>
    <cellStyle name="표준 25 5 7 2" xfId="11178"/>
    <cellStyle name="표준 25 5 7 3" xfId="16645"/>
    <cellStyle name="표준 25 5 8" xfId="11115"/>
    <cellStyle name="표준 25 5 9" xfId="14452"/>
    <cellStyle name="표준 25 6" xfId="6196"/>
    <cellStyle name="표준 25 6 2" xfId="6197"/>
    <cellStyle name="표준 25 6 2 2" xfId="6198"/>
    <cellStyle name="표준 25 6 2 2 2" xfId="6199"/>
    <cellStyle name="표준 25 6 2 2 2 2" xfId="6200"/>
    <cellStyle name="표준 25 6 2 2 2 2 2" xfId="11183"/>
    <cellStyle name="표준 25 6 2 2 2 2 3" xfId="17786"/>
    <cellStyle name="표준 25 6 2 2 2 3" xfId="11182"/>
    <cellStyle name="표준 25 6 2 2 2 4" xfId="15593"/>
    <cellStyle name="표준 25 6 2 2 3" xfId="6201"/>
    <cellStyle name="표준 25 6 2 2 3 2" xfId="6202"/>
    <cellStyle name="표준 25 6 2 2 3 2 2" xfId="11185"/>
    <cellStyle name="표준 25 6 2 2 3 2 3" xfId="17785"/>
    <cellStyle name="표준 25 6 2 2 3 3" xfId="11184"/>
    <cellStyle name="표준 25 6 2 2 3 4" xfId="15592"/>
    <cellStyle name="표준 25 6 2 2 4" xfId="6203"/>
    <cellStyle name="표준 25 6 2 2 4 2" xfId="11186"/>
    <cellStyle name="표준 25 6 2 2 4 3" xfId="17024"/>
    <cellStyle name="표준 25 6 2 2 5" xfId="11181"/>
    <cellStyle name="표준 25 6 2 2 6" xfId="14831"/>
    <cellStyle name="표준 25 6 2 3" xfId="6204"/>
    <cellStyle name="표준 25 6 2 3 2" xfId="6205"/>
    <cellStyle name="표준 25 6 2 3 2 2" xfId="6206"/>
    <cellStyle name="표준 25 6 2 3 2 2 2" xfId="11189"/>
    <cellStyle name="표준 25 6 2 3 2 2 3" xfId="17788"/>
    <cellStyle name="표준 25 6 2 3 2 3" xfId="11188"/>
    <cellStyle name="표준 25 6 2 3 2 4" xfId="15595"/>
    <cellStyle name="표준 25 6 2 3 3" xfId="6207"/>
    <cellStyle name="표준 25 6 2 3 3 2" xfId="6208"/>
    <cellStyle name="표준 25 6 2 3 3 2 2" xfId="11191"/>
    <cellStyle name="표준 25 6 2 3 3 2 3" xfId="17787"/>
    <cellStyle name="표준 25 6 2 3 3 3" xfId="11190"/>
    <cellStyle name="표준 25 6 2 3 3 4" xfId="15594"/>
    <cellStyle name="표준 25 6 2 3 4" xfId="6209"/>
    <cellStyle name="표준 25 6 2 3 4 2" xfId="11192"/>
    <cellStyle name="표준 25 6 2 3 4 3" xfId="17155"/>
    <cellStyle name="표준 25 6 2 3 5" xfId="11187"/>
    <cellStyle name="표준 25 6 2 3 6" xfId="14962"/>
    <cellStyle name="표준 25 6 2 4" xfId="6210"/>
    <cellStyle name="표준 25 6 2 4 2" xfId="6211"/>
    <cellStyle name="표준 25 6 2 4 2 2" xfId="11194"/>
    <cellStyle name="표준 25 6 2 4 2 3" xfId="17789"/>
    <cellStyle name="표준 25 6 2 4 3" xfId="11193"/>
    <cellStyle name="표준 25 6 2 4 4" xfId="15596"/>
    <cellStyle name="표준 25 6 2 5" xfId="6212"/>
    <cellStyle name="표준 25 6 2 5 2" xfId="6213"/>
    <cellStyle name="표준 25 6 2 5 2 2" xfId="11196"/>
    <cellStyle name="표준 25 6 2 5 2 3" xfId="17784"/>
    <cellStyle name="표준 25 6 2 5 3" xfId="11195"/>
    <cellStyle name="표준 25 6 2 5 4" xfId="15591"/>
    <cellStyle name="표준 25 6 2 6" xfId="6214"/>
    <cellStyle name="표준 25 6 2 6 2" xfId="11197"/>
    <cellStyle name="표준 25 6 2 6 3" xfId="16806"/>
    <cellStyle name="표준 25 6 2 7" xfId="11180"/>
    <cellStyle name="표준 25 6 2 8" xfId="14613"/>
    <cellStyle name="표준 25 6 3" xfId="6215"/>
    <cellStyle name="표준 25 6 3 2" xfId="6216"/>
    <cellStyle name="표준 25 6 3 2 2" xfId="6217"/>
    <cellStyle name="표준 25 6 3 2 2 2" xfId="11200"/>
    <cellStyle name="표준 25 6 3 2 2 3" xfId="17791"/>
    <cellStyle name="표준 25 6 3 2 3" xfId="11199"/>
    <cellStyle name="표준 25 6 3 2 4" xfId="15598"/>
    <cellStyle name="표준 25 6 3 3" xfId="6218"/>
    <cellStyle name="표준 25 6 3 3 2" xfId="6219"/>
    <cellStyle name="표준 25 6 3 3 2 2" xfId="11202"/>
    <cellStyle name="표준 25 6 3 3 2 3" xfId="17790"/>
    <cellStyle name="표준 25 6 3 3 3" xfId="11201"/>
    <cellStyle name="표준 25 6 3 3 4" xfId="15597"/>
    <cellStyle name="표준 25 6 3 4" xfId="6220"/>
    <cellStyle name="표준 25 6 3 4 2" xfId="11203"/>
    <cellStyle name="표준 25 6 3 4 3" xfId="16896"/>
    <cellStyle name="표준 25 6 3 5" xfId="11198"/>
    <cellStyle name="표준 25 6 3 6" xfId="14703"/>
    <cellStyle name="표준 25 6 4" xfId="6221"/>
    <cellStyle name="표준 25 6 4 2" xfId="6222"/>
    <cellStyle name="표준 25 6 4 2 2" xfId="6223"/>
    <cellStyle name="표준 25 6 4 2 2 2" xfId="11206"/>
    <cellStyle name="표준 25 6 4 2 2 3" xfId="17793"/>
    <cellStyle name="표준 25 6 4 2 3" xfId="11205"/>
    <cellStyle name="표준 25 6 4 2 4" xfId="15600"/>
    <cellStyle name="표준 25 6 4 3" xfId="6224"/>
    <cellStyle name="표준 25 6 4 3 2" xfId="6225"/>
    <cellStyle name="표준 25 6 4 3 2 2" xfId="11208"/>
    <cellStyle name="표준 25 6 4 3 2 3" xfId="17792"/>
    <cellStyle name="표준 25 6 4 3 3" xfId="11207"/>
    <cellStyle name="표준 25 6 4 3 4" xfId="15599"/>
    <cellStyle name="표준 25 6 4 4" xfId="6226"/>
    <cellStyle name="표준 25 6 4 4 2" xfId="11209"/>
    <cellStyle name="표준 25 6 4 4 3" xfId="17156"/>
    <cellStyle name="표준 25 6 4 5" xfId="11204"/>
    <cellStyle name="표준 25 6 4 6" xfId="14963"/>
    <cellStyle name="표준 25 6 5" xfId="6227"/>
    <cellStyle name="표준 25 6 5 2" xfId="6228"/>
    <cellStyle name="표준 25 6 5 2 2" xfId="11211"/>
    <cellStyle name="표준 25 6 5 2 3" xfId="17794"/>
    <cellStyle name="표준 25 6 5 3" xfId="11210"/>
    <cellStyle name="표준 25 6 5 4" xfId="15601"/>
    <cellStyle name="표준 25 6 6" xfId="6229"/>
    <cellStyle name="표준 25 6 6 2" xfId="6230"/>
    <cellStyle name="표준 25 6 6 2 2" xfId="11213"/>
    <cellStyle name="표준 25 6 6 2 3" xfId="17783"/>
    <cellStyle name="표준 25 6 6 3" xfId="11212"/>
    <cellStyle name="표준 25 6 6 4" xfId="15590"/>
    <cellStyle name="표준 25 6 7" xfId="6231"/>
    <cellStyle name="표준 25 6 7 2" xfId="11214"/>
    <cellStyle name="표준 25 6 7 3" xfId="16680"/>
    <cellStyle name="표준 25 6 8" xfId="11179"/>
    <cellStyle name="표준 25 6 9" xfId="14487"/>
    <cellStyle name="표준 25 7" xfId="6232"/>
    <cellStyle name="표준 25 7 2" xfId="6233"/>
    <cellStyle name="표준 25 7 2 2" xfId="6234"/>
    <cellStyle name="표준 25 7 2 2 2" xfId="6235"/>
    <cellStyle name="표준 25 7 2 2 2 2" xfId="11218"/>
    <cellStyle name="표준 25 7 2 2 2 3" xfId="17797"/>
    <cellStyle name="표준 25 7 2 2 3" xfId="11217"/>
    <cellStyle name="표준 25 7 2 2 4" xfId="15604"/>
    <cellStyle name="표준 25 7 2 3" xfId="6236"/>
    <cellStyle name="표준 25 7 2 3 2" xfId="6237"/>
    <cellStyle name="표준 25 7 2 3 2 2" xfId="11220"/>
    <cellStyle name="표준 25 7 2 3 2 3" xfId="17796"/>
    <cellStyle name="표준 25 7 2 3 3" xfId="11219"/>
    <cellStyle name="표준 25 7 2 3 4" xfId="15603"/>
    <cellStyle name="표준 25 7 2 4" xfId="6238"/>
    <cellStyle name="표준 25 7 2 4 2" xfId="11221"/>
    <cellStyle name="표준 25 7 2 4 3" xfId="16961"/>
    <cellStyle name="표준 25 7 2 5" xfId="11216"/>
    <cellStyle name="표준 25 7 2 6" xfId="14768"/>
    <cellStyle name="표준 25 7 3" xfId="6239"/>
    <cellStyle name="표준 25 7 3 2" xfId="6240"/>
    <cellStyle name="표준 25 7 3 2 2" xfId="6241"/>
    <cellStyle name="표준 25 7 3 2 2 2" xfId="11224"/>
    <cellStyle name="표준 25 7 3 2 2 3" xfId="17799"/>
    <cellStyle name="표준 25 7 3 2 3" xfId="11223"/>
    <cellStyle name="표준 25 7 3 2 4" xfId="15606"/>
    <cellStyle name="표준 25 7 3 3" xfId="6242"/>
    <cellStyle name="표준 25 7 3 3 2" xfId="6243"/>
    <cellStyle name="표준 25 7 3 3 2 2" xfId="11226"/>
    <cellStyle name="표준 25 7 3 3 2 3" xfId="17798"/>
    <cellStyle name="표준 25 7 3 3 3" xfId="11225"/>
    <cellStyle name="표준 25 7 3 3 4" xfId="15605"/>
    <cellStyle name="표준 25 7 3 4" xfId="6244"/>
    <cellStyle name="표준 25 7 3 4 2" xfId="11227"/>
    <cellStyle name="표준 25 7 3 4 3" xfId="17157"/>
    <cellStyle name="표준 25 7 3 5" xfId="11222"/>
    <cellStyle name="표준 25 7 3 6" xfId="14964"/>
    <cellStyle name="표준 25 7 4" xfId="6245"/>
    <cellStyle name="표준 25 7 4 2" xfId="6246"/>
    <cellStyle name="표준 25 7 4 2 2" xfId="11229"/>
    <cellStyle name="표준 25 7 4 2 3" xfId="17800"/>
    <cellStyle name="표준 25 7 4 3" xfId="11228"/>
    <cellStyle name="표준 25 7 4 4" xfId="15607"/>
    <cellStyle name="표준 25 7 5" xfId="6247"/>
    <cellStyle name="표준 25 7 5 2" xfId="6248"/>
    <cellStyle name="표준 25 7 5 2 2" xfId="11231"/>
    <cellStyle name="표준 25 7 5 2 3" xfId="17795"/>
    <cellStyle name="표준 25 7 5 3" xfId="11230"/>
    <cellStyle name="표준 25 7 5 4" xfId="15602"/>
    <cellStyle name="표준 25 7 6" xfId="6249"/>
    <cellStyle name="표준 25 7 6 2" xfId="11232"/>
    <cellStyle name="표준 25 7 6 3" xfId="16743"/>
    <cellStyle name="표준 25 7 7" xfId="11215"/>
    <cellStyle name="표준 25 7 8" xfId="14550"/>
    <cellStyle name="표준 25 8" xfId="6250"/>
    <cellStyle name="표준 25 9" xfId="6251"/>
    <cellStyle name="표준 25 9 2" xfId="6252"/>
    <cellStyle name="표준 25 9 2 2" xfId="6253"/>
    <cellStyle name="표준 25 9 2 2 2" xfId="11235"/>
    <cellStyle name="표준 25 9 2 2 3" xfId="17802"/>
    <cellStyle name="표준 25 9 2 3" xfId="11234"/>
    <cellStyle name="표준 25 9 2 4" xfId="15609"/>
    <cellStyle name="표준 25 9 3" xfId="6254"/>
    <cellStyle name="표준 25 9 3 2" xfId="6255"/>
    <cellStyle name="표준 25 9 3 2 2" xfId="11237"/>
    <cellStyle name="표준 25 9 3 2 3" xfId="17801"/>
    <cellStyle name="표준 25 9 3 3" xfId="11236"/>
    <cellStyle name="표준 25 9 3 4" xfId="15608"/>
    <cellStyle name="표준 25 9 4" xfId="6256"/>
    <cellStyle name="표준 25 9 4 2" xfId="11238"/>
    <cellStyle name="표준 25 9 4 3" xfId="17158"/>
    <cellStyle name="표준 25 9 5" xfId="11233"/>
    <cellStyle name="표준 25 9 6" xfId="14965"/>
    <cellStyle name="표준 26" xfId="6257"/>
    <cellStyle name="표준 27" xfId="6258"/>
    <cellStyle name="표준 27 2" xfId="6259"/>
    <cellStyle name="표준 28" xfId="6260"/>
    <cellStyle name="표준 29" xfId="6261"/>
    <cellStyle name="표준 3" xfId="99"/>
    <cellStyle name="표준 3 2" xfId="106"/>
    <cellStyle name="표준 3 2 2" xfId="6262"/>
    <cellStyle name="표준 3 2 2 2" xfId="6263"/>
    <cellStyle name="표준 3 2 2 2 2" xfId="6264"/>
    <cellStyle name="표준 3 2 2 3" xfId="18896"/>
    <cellStyle name="표준 3 2 2 3 2" xfId="18910"/>
    <cellStyle name="표준 3 2 3" xfId="6265"/>
    <cellStyle name="표준 3 2 3 2" xfId="6266"/>
    <cellStyle name="표준 3 2 3 2 2" xfId="6267"/>
    <cellStyle name="표준 3 2 3 3" xfId="6268"/>
    <cellStyle name="표준 3 2 3 4" xfId="6269"/>
    <cellStyle name="표준 3 2 3 5" xfId="6270"/>
    <cellStyle name="표준 3 2 3 6" xfId="6271"/>
    <cellStyle name="표준 3 2 3 6 2" xfId="11239"/>
    <cellStyle name="표준 3 2 3 6 3" xfId="18835"/>
    <cellStyle name="표준 3 2 4" xfId="6272"/>
    <cellStyle name="표준 3 2 4 10" xfId="14358"/>
    <cellStyle name="표준 3 2 4 2" xfId="6273"/>
    <cellStyle name="표준 3 2 4 2 2" xfId="6274"/>
    <cellStyle name="표준 3 2 4 2 3" xfId="6275"/>
    <cellStyle name="표준 3 2 4 2 3 2" xfId="11241"/>
    <cellStyle name="표준 3 2 4 2 3 3" xfId="18761"/>
    <cellStyle name="표준 3 2 4 3" xfId="6276"/>
    <cellStyle name="표준 3 2 4 4" xfId="6277"/>
    <cellStyle name="표준 3 2 4 5" xfId="6278"/>
    <cellStyle name="표준 3 2 4 6" xfId="6279"/>
    <cellStyle name="표준 3 2 4 6 2" xfId="6280"/>
    <cellStyle name="표준 3 2 4 6 2 2" xfId="11243"/>
    <cellStyle name="표준 3 2 4 6 2 3" xfId="17342"/>
    <cellStyle name="표준 3 2 4 6 3" xfId="11242"/>
    <cellStyle name="표준 3 2 4 6 4" xfId="15149"/>
    <cellStyle name="표준 3 2 4 7" xfId="6281"/>
    <cellStyle name="표준 3 2 4 7 2" xfId="11244"/>
    <cellStyle name="표준 3 2 4 7 3" xfId="14381"/>
    <cellStyle name="표준 3 2 4 8" xfId="6282"/>
    <cellStyle name="표준 3 2 4 8 2" xfId="11245"/>
    <cellStyle name="표준 3 2 4 8 3" xfId="16575"/>
    <cellStyle name="표준 3 2 4 9" xfId="11240"/>
    <cellStyle name="표준 3 2 5" xfId="6283"/>
    <cellStyle name="표준 3 2 5 2" xfId="6284"/>
    <cellStyle name="표준 3 2 6" xfId="6285"/>
    <cellStyle name="표준 3 2 6 2" xfId="6286"/>
    <cellStyle name="표준 3 2 6 2 2" xfId="11247"/>
    <cellStyle name="표준 3 2 6 2 3" xfId="18823"/>
    <cellStyle name="표준 3 2 6 3" xfId="11246"/>
    <cellStyle name="표준 3 2 6 4" xfId="18822"/>
    <cellStyle name="표준 3 2 7" xfId="6287"/>
    <cellStyle name="표준 3 2 8" xfId="18897"/>
    <cellStyle name="표준 3 3" xfId="6288"/>
    <cellStyle name="표준 3 3 2" xfId="6289"/>
    <cellStyle name="표준 3 3 2 2" xfId="6290"/>
    <cellStyle name="표준 3 3 2 2 2" xfId="6291"/>
    <cellStyle name="표준 3 3 2 2 3" xfId="6292"/>
    <cellStyle name="표준 3 3 2 2 3 2" xfId="11249"/>
    <cellStyle name="표준 3 3 2 2 3 3" xfId="18762"/>
    <cellStyle name="표준 3 3 2 3" xfId="6293"/>
    <cellStyle name="표준 3 3 2 4" xfId="6294"/>
    <cellStyle name="표준 3 3 2 5" xfId="6295"/>
    <cellStyle name="표준 3 3 2 5 2" xfId="6296"/>
    <cellStyle name="표준 3 3 2 5 2 2" xfId="11251"/>
    <cellStyle name="표준 3 3 2 5 2 3" xfId="16609"/>
    <cellStyle name="표준 3 3 2 5 3" xfId="11250"/>
    <cellStyle name="표준 3 3 2 5 4" xfId="14416"/>
    <cellStyle name="표준 3 3 2 6" xfId="6297"/>
    <cellStyle name="표준 3 3 2 6 2" xfId="11252"/>
    <cellStyle name="표준 3 3 2 6 3" xfId="14378"/>
    <cellStyle name="표준 3 3 2 7" xfId="6298"/>
    <cellStyle name="표준 3 3 2 7 2" xfId="11253"/>
    <cellStyle name="표준 3 3 2 7 3" xfId="16572"/>
    <cellStyle name="표준 3 3 2 8" xfId="11248"/>
    <cellStyle name="표준 3 3 2 9" xfId="14355"/>
    <cellStyle name="표준 3 3 3" xfId="6299"/>
    <cellStyle name="표준 3 3 3 2" xfId="6300"/>
    <cellStyle name="표준 3 3 3 3" xfId="6301"/>
    <cellStyle name="표준 3 3 3 4" xfId="6302"/>
    <cellStyle name="표준 3 3 3 5" xfId="6303"/>
    <cellStyle name="표준 3 3 3 5 2" xfId="11254"/>
    <cellStyle name="표준 3 3 3 5 3" xfId="18836"/>
    <cellStyle name="표준 3 3 4" xfId="6304"/>
    <cellStyle name="표준 3 3 4 2" xfId="6305"/>
    <cellStyle name="표준 3 3 4 2 2" xfId="11256"/>
    <cellStyle name="표준 3 3 4 2 3" xfId="18825"/>
    <cellStyle name="표준 3 3 4 3" xfId="11255"/>
    <cellStyle name="표준 3 3 4 4" xfId="18824"/>
    <cellStyle name="표준 3 3 5" xfId="6306"/>
    <cellStyle name="표준 3 3 5 2" xfId="11257"/>
    <cellStyle name="표준 3 3 5 3" xfId="18848"/>
    <cellStyle name="표준 3 3 6" xfId="18894"/>
    <cellStyle name="표준 3 4" xfId="6307"/>
    <cellStyle name="표준 3 4 2" xfId="6308"/>
    <cellStyle name="표준 3 5" xfId="6309"/>
    <cellStyle name="표준 3 5 2" xfId="6310"/>
    <cellStyle name="표준 3 5 3" xfId="6311"/>
    <cellStyle name="표준 3 5 4" xfId="6312"/>
    <cellStyle name="표준 3 6" xfId="6313"/>
    <cellStyle name="표준 3 6 2" xfId="6314"/>
    <cellStyle name="표준 3 7" xfId="6315"/>
    <cellStyle name="표준 3 7 2" xfId="11258"/>
    <cellStyle name="표준 3 7 3" xfId="18826"/>
    <cellStyle name="표준 3 8" xfId="6316"/>
    <cellStyle name="표준 3 9" xfId="9839"/>
    <cellStyle name="표준 3 9 2" xfId="18898"/>
    <cellStyle name="표준 3 9 2 2" xfId="18911"/>
    <cellStyle name="표준 3_22. 과학기술연우연합회" xfId="6317"/>
    <cellStyle name="표준 30" xfId="6318"/>
    <cellStyle name="표준 31" xfId="6319"/>
    <cellStyle name="표준 32" xfId="6320"/>
    <cellStyle name="표준 33" xfId="6321"/>
    <cellStyle name="표준 33 10" xfId="6322"/>
    <cellStyle name="표준 33 11" xfId="6323"/>
    <cellStyle name="표준 33 11 2" xfId="6324"/>
    <cellStyle name="표준 33 11 2 2" xfId="11261"/>
    <cellStyle name="표준 33 11 2 3" xfId="17803"/>
    <cellStyle name="표준 33 11 3" xfId="11260"/>
    <cellStyle name="표준 33 11 4" xfId="15610"/>
    <cellStyle name="표준 33 12" xfId="6325"/>
    <cellStyle name="표준 33 12 2" xfId="11262"/>
    <cellStyle name="표준 33 12 3" xfId="16620"/>
    <cellStyle name="표준 33 13" xfId="11259"/>
    <cellStyle name="표준 33 14" xfId="14427"/>
    <cellStyle name="표준 33 2" xfId="6326"/>
    <cellStyle name="표준 33 2 10" xfId="14435"/>
    <cellStyle name="표준 33 2 2" xfId="6327"/>
    <cellStyle name="표준 33 2 2 2" xfId="6328"/>
    <cellStyle name="표준 33 2 2 2 2" xfId="6329"/>
    <cellStyle name="표준 33 2 2 2 2 2" xfId="6330"/>
    <cellStyle name="표준 33 2 2 2 2 2 2" xfId="6331"/>
    <cellStyle name="표준 33 2 2 2 2 2 2 2" xfId="6332"/>
    <cellStyle name="표준 33 2 2 2 2 2 2 2 2" xfId="11269"/>
    <cellStyle name="표준 33 2 2 2 2 2 2 2 3" xfId="17809"/>
    <cellStyle name="표준 33 2 2 2 2 2 2 3" xfId="11268"/>
    <cellStyle name="표준 33 2 2 2 2 2 2 4" xfId="15616"/>
    <cellStyle name="표준 33 2 2 2 2 2 3" xfId="6333"/>
    <cellStyle name="표준 33 2 2 2 2 2 3 2" xfId="6334"/>
    <cellStyle name="표준 33 2 2 2 2 2 3 2 2" xfId="11271"/>
    <cellStyle name="표준 33 2 2 2 2 2 3 2 3" xfId="17808"/>
    <cellStyle name="표준 33 2 2 2 2 2 3 3" xfId="11270"/>
    <cellStyle name="표준 33 2 2 2 2 2 3 4" xfId="15615"/>
    <cellStyle name="표준 33 2 2 2 2 2 4" xfId="6335"/>
    <cellStyle name="표준 33 2 2 2 2 2 4 2" xfId="11272"/>
    <cellStyle name="표준 33 2 2 2 2 2 4 3" xfId="17068"/>
    <cellStyle name="표준 33 2 2 2 2 2 5" xfId="11267"/>
    <cellStyle name="표준 33 2 2 2 2 2 6" xfId="14875"/>
    <cellStyle name="표준 33 2 2 2 2 3" xfId="6336"/>
    <cellStyle name="표준 33 2 2 2 2 3 2" xfId="6337"/>
    <cellStyle name="표준 33 2 2 2 2 3 2 2" xfId="6338"/>
    <cellStyle name="표준 33 2 2 2 2 3 2 2 2" xfId="11275"/>
    <cellStyle name="표준 33 2 2 2 2 3 2 2 3" xfId="17811"/>
    <cellStyle name="표준 33 2 2 2 2 3 2 3" xfId="11274"/>
    <cellStyle name="표준 33 2 2 2 2 3 2 4" xfId="15618"/>
    <cellStyle name="표준 33 2 2 2 2 3 3" xfId="6339"/>
    <cellStyle name="표준 33 2 2 2 2 3 3 2" xfId="6340"/>
    <cellStyle name="표준 33 2 2 2 2 3 3 2 2" xfId="11277"/>
    <cellStyle name="표준 33 2 2 2 2 3 3 2 3" xfId="17810"/>
    <cellStyle name="표준 33 2 2 2 2 3 3 3" xfId="11276"/>
    <cellStyle name="표준 33 2 2 2 2 3 3 4" xfId="15617"/>
    <cellStyle name="표준 33 2 2 2 2 3 4" xfId="6341"/>
    <cellStyle name="표준 33 2 2 2 2 3 4 2" xfId="11278"/>
    <cellStyle name="표준 33 2 2 2 2 3 4 3" xfId="17159"/>
    <cellStyle name="표준 33 2 2 2 2 3 5" xfId="11273"/>
    <cellStyle name="표준 33 2 2 2 2 3 6" xfId="14966"/>
    <cellStyle name="표준 33 2 2 2 2 4" xfId="6342"/>
    <cellStyle name="표준 33 2 2 2 2 4 2" xfId="6343"/>
    <cellStyle name="표준 33 2 2 2 2 4 2 2" xfId="11280"/>
    <cellStyle name="표준 33 2 2 2 2 4 2 3" xfId="17812"/>
    <cellStyle name="표준 33 2 2 2 2 4 3" xfId="11279"/>
    <cellStyle name="표준 33 2 2 2 2 4 4" xfId="15619"/>
    <cellStyle name="표준 33 2 2 2 2 5" xfId="6344"/>
    <cellStyle name="표준 33 2 2 2 2 5 2" xfId="6345"/>
    <cellStyle name="표준 33 2 2 2 2 5 2 2" xfId="11282"/>
    <cellStyle name="표준 33 2 2 2 2 5 2 3" xfId="17807"/>
    <cellStyle name="표준 33 2 2 2 2 5 3" xfId="11281"/>
    <cellStyle name="표준 33 2 2 2 2 5 4" xfId="15614"/>
    <cellStyle name="표준 33 2 2 2 2 6" xfId="6346"/>
    <cellStyle name="표준 33 2 2 2 2 6 2" xfId="11283"/>
    <cellStyle name="표준 33 2 2 2 2 6 3" xfId="16850"/>
    <cellStyle name="표준 33 2 2 2 2 7" xfId="11266"/>
    <cellStyle name="표준 33 2 2 2 2 8" xfId="14657"/>
    <cellStyle name="표준 33 2 2 2 3" xfId="6347"/>
    <cellStyle name="표준 33 2 2 2 3 2" xfId="6348"/>
    <cellStyle name="표준 33 2 2 2 3 2 2" xfId="6349"/>
    <cellStyle name="표준 33 2 2 2 3 2 2 2" xfId="11286"/>
    <cellStyle name="표준 33 2 2 2 3 2 2 3" xfId="17814"/>
    <cellStyle name="표준 33 2 2 2 3 2 3" xfId="11285"/>
    <cellStyle name="표준 33 2 2 2 3 2 4" xfId="15621"/>
    <cellStyle name="표준 33 2 2 2 3 3" xfId="6350"/>
    <cellStyle name="표준 33 2 2 2 3 3 2" xfId="6351"/>
    <cellStyle name="표준 33 2 2 2 3 3 2 2" xfId="11288"/>
    <cellStyle name="표준 33 2 2 2 3 3 2 3" xfId="17813"/>
    <cellStyle name="표준 33 2 2 2 3 3 3" xfId="11287"/>
    <cellStyle name="표준 33 2 2 2 3 3 4" xfId="15620"/>
    <cellStyle name="표준 33 2 2 2 3 4" xfId="6352"/>
    <cellStyle name="표준 33 2 2 2 3 4 2" xfId="11289"/>
    <cellStyle name="표준 33 2 2 2 3 4 3" xfId="16940"/>
    <cellStyle name="표준 33 2 2 2 3 5" xfId="11284"/>
    <cellStyle name="표준 33 2 2 2 3 6" xfId="14747"/>
    <cellStyle name="표준 33 2 2 2 4" xfId="6353"/>
    <cellStyle name="표준 33 2 2 2 4 2" xfId="6354"/>
    <cellStyle name="표준 33 2 2 2 4 2 2" xfId="6355"/>
    <cellStyle name="표준 33 2 2 2 4 2 2 2" xfId="11292"/>
    <cellStyle name="표준 33 2 2 2 4 2 2 3" xfId="17816"/>
    <cellStyle name="표준 33 2 2 2 4 2 3" xfId="11291"/>
    <cellStyle name="표준 33 2 2 2 4 2 4" xfId="15623"/>
    <cellStyle name="표준 33 2 2 2 4 3" xfId="6356"/>
    <cellStyle name="표준 33 2 2 2 4 3 2" xfId="6357"/>
    <cellStyle name="표준 33 2 2 2 4 3 2 2" xfId="11294"/>
    <cellStyle name="표준 33 2 2 2 4 3 2 3" xfId="17815"/>
    <cellStyle name="표준 33 2 2 2 4 3 3" xfId="11293"/>
    <cellStyle name="표준 33 2 2 2 4 3 4" xfId="15622"/>
    <cellStyle name="표준 33 2 2 2 4 4" xfId="6358"/>
    <cellStyle name="표준 33 2 2 2 4 4 2" xfId="11295"/>
    <cellStyle name="표준 33 2 2 2 4 4 3" xfId="17160"/>
    <cellStyle name="표준 33 2 2 2 4 5" xfId="11290"/>
    <cellStyle name="표준 33 2 2 2 4 6" xfId="14967"/>
    <cellStyle name="표준 33 2 2 2 5" xfId="6359"/>
    <cellStyle name="표준 33 2 2 2 5 2" xfId="6360"/>
    <cellStyle name="표준 33 2 2 2 5 2 2" xfId="11297"/>
    <cellStyle name="표준 33 2 2 2 5 2 3" xfId="17817"/>
    <cellStyle name="표준 33 2 2 2 5 3" xfId="11296"/>
    <cellStyle name="표준 33 2 2 2 5 4" xfId="15624"/>
    <cellStyle name="표준 33 2 2 2 6" xfId="6361"/>
    <cellStyle name="표준 33 2 2 2 6 2" xfId="6362"/>
    <cellStyle name="표준 33 2 2 2 6 2 2" xfId="11299"/>
    <cellStyle name="표준 33 2 2 2 6 2 3" xfId="17806"/>
    <cellStyle name="표준 33 2 2 2 6 3" xfId="11298"/>
    <cellStyle name="표준 33 2 2 2 6 4" xfId="15613"/>
    <cellStyle name="표준 33 2 2 2 7" xfId="6363"/>
    <cellStyle name="표준 33 2 2 2 7 2" xfId="11300"/>
    <cellStyle name="표준 33 2 2 2 7 3" xfId="16724"/>
    <cellStyle name="표준 33 2 2 2 8" xfId="11265"/>
    <cellStyle name="표준 33 2 2 2 9" xfId="14531"/>
    <cellStyle name="표준 33 2 2 3" xfId="6364"/>
    <cellStyle name="표준 33 2 2 3 2" xfId="6365"/>
    <cellStyle name="표준 33 2 2 3 2 2" xfId="6366"/>
    <cellStyle name="표준 33 2 2 3 2 2 2" xfId="6367"/>
    <cellStyle name="표준 33 2 2 3 2 2 2 2" xfId="11304"/>
    <cellStyle name="표준 33 2 2 3 2 2 2 3" xfId="17820"/>
    <cellStyle name="표준 33 2 2 3 2 2 3" xfId="11303"/>
    <cellStyle name="표준 33 2 2 3 2 2 4" xfId="15627"/>
    <cellStyle name="표준 33 2 2 3 2 3" xfId="6368"/>
    <cellStyle name="표준 33 2 2 3 2 3 2" xfId="6369"/>
    <cellStyle name="표준 33 2 2 3 2 3 2 2" xfId="11306"/>
    <cellStyle name="표준 33 2 2 3 2 3 2 3" xfId="17819"/>
    <cellStyle name="표준 33 2 2 3 2 3 3" xfId="11305"/>
    <cellStyle name="표준 33 2 2 3 2 3 4" xfId="15626"/>
    <cellStyle name="표준 33 2 2 3 2 4" xfId="6370"/>
    <cellStyle name="표준 33 2 2 3 2 4 2" xfId="11307"/>
    <cellStyle name="표준 33 2 2 3 2 4 3" xfId="17005"/>
    <cellStyle name="표준 33 2 2 3 2 5" xfId="11302"/>
    <cellStyle name="표준 33 2 2 3 2 6" xfId="14812"/>
    <cellStyle name="표준 33 2 2 3 3" xfId="6371"/>
    <cellStyle name="표준 33 2 2 3 3 2" xfId="6372"/>
    <cellStyle name="표준 33 2 2 3 3 2 2" xfId="6373"/>
    <cellStyle name="표준 33 2 2 3 3 2 2 2" xfId="11310"/>
    <cellStyle name="표준 33 2 2 3 3 2 2 3" xfId="17822"/>
    <cellStyle name="표준 33 2 2 3 3 2 3" xfId="11309"/>
    <cellStyle name="표준 33 2 2 3 3 2 4" xfId="15629"/>
    <cellStyle name="표준 33 2 2 3 3 3" xfId="6374"/>
    <cellStyle name="표준 33 2 2 3 3 3 2" xfId="6375"/>
    <cellStyle name="표준 33 2 2 3 3 3 2 2" xfId="11312"/>
    <cellStyle name="표준 33 2 2 3 3 3 2 3" xfId="17821"/>
    <cellStyle name="표준 33 2 2 3 3 3 3" xfId="11311"/>
    <cellStyle name="표준 33 2 2 3 3 3 4" xfId="15628"/>
    <cellStyle name="표준 33 2 2 3 3 4" xfId="6376"/>
    <cellStyle name="표준 33 2 2 3 3 4 2" xfId="11313"/>
    <cellStyle name="표준 33 2 2 3 3 4 3" xfId="17161"/>
    <cellStyle name="표준 33 2 2 3 3 5" xfId="11308"/>
    <cellStyle name="표준 33 2 2 3 3 6" xfId="14968"/>
    <cellStyle name="표준 33 2 2 3 4" xfId="6377"/>
    <cellStyle name="표준 33 2 2 3 4 2" xfId="6378"/>
    <cellStyle name="표준 33 2 2 3 4 2 2" xfId="11315"/>
    <cellStyle name="표준 33 2 2 3 4 2 3" xfId="17823"/>
    <cellStyle name="표준 33 2 2 3 4 3" xfId="11314"/>
    <cellStyle name="표준 33 2 2 3 4 4" xfId="15630"/>
    <cellStyle name="표준 33 2 2 3 5" xfId="6379"/>
    <cellStyle name="표준 33 2 2 3 5 2" xfId="6380"/>
    <cellStyle name="표준 33 2 2 3 5 2 2" xfId="11317"/>
    <cellStyle name="표준 33 2 2 3 5 2 3" xfId="17818"/>
    <cellStyle name="표준 33 2 2 3 5 3" xfId="11316"/>
    <cellStyle name="표준 33 2 2 3 5 4" xfId="15625"/>
    <cellStyle name="표준 33 2 2 3 6" xfId="6381"/>
    <cellStyle name="표준 33 2 2 3 6 2" xfId="11318"/>
    <cellStyle name="표준 33 2 2 3 6 3" xfId="16787"/>
    <cellStyle name="표준 33 2 2 3 7" xfId="11301"/>
    <cellStyle name="표준 33 2 2 3 8" xfId="14594"/>
    <cellStyle name="표준 33 2 2 4" xfId="6382"/>
    <cellStyle name="표준 33 2 2 5" xfId="6383"/>
    <cellStyle name="표준 33 2 2 5 2" xfId="6384"/>
    <cellStyle name="표준 33 2 2 5 2 2" xfId="6385"/>
    <cellStyle name="표준 33 2 2 5 2 2 2" xfId="11321"/>
    <cellStyle name="표준 33 2 2 5 2 2 3" xfId="17825"/>
    <cellStyle name="표준 33 2 2 5 2 3" xfId="11320"/>
    <cellStyle name="표준 33 2 2 5 2 4" xfId="15632"/>
    <cellStyle name="표준 33 2 2 5 3" xfId="6386"/>
    <cellStyle name="표준 33 2 2 5 3 2" xfId="6387"/>
    <cellStyle name="표준 33 2 2 5 3 2 2" xfId="11323"/>
    <cellStyle name="표준 33 2 2 5 3 2 3" xfId="17824"/>
    <cellStyle name="표준 33 2 2 5 3 3" xfId="11322"/>
    <cellStyle name="표준 33 2 2 5 3 4" xfId="15631"/>
    <cellStyle name="표준 33 2 2 5 4" xfId="6388"/>
    <cellStyle name="표준 33 2 2 5 4 2" xfId="11324"/>
    <cellStyle name="표준 33 2 2 5 4 3" xfId="17162"/>
    <cellStyle name="표준 33 2 2 5 5" xfId="11319"/>
    <cellStyle name="표준 33 2 2 5 6" xfId="14969"/>
    <cellStyle name="표준 33 2 2 6" xfId="6389"/>
    <cellStyle name="표준 33 2 2 6 2" xfId="6390"/>
    <cellStyle name="표준 33 2 2 6 2 2" xfId="11326"/>
    <cellStyle name="표준 33 2 2 6 2 3" xfId="17805"/>
    <cellStyle name="표준 33 2 2 6 3" xfId="11325"/>
    <cellStyle name="표준 33 2 2 6 4" xfId="15612"/>
    <cellStyle name="표준 33 2 2 7" xfId="6391"/>
    <cellStyle name="표준 33 2 2 7 2" xfId="11327"/>
    <cellStyle name="표준 33 2 2 7 3" xfId="16661"/>
    <cellStyle name="표준 33 2 2 8" xfId="11264"/>
    <cellStyle name="표준 33 2 2 9" xfId="14468"/>
    <cellStyle name="표준 33 2 3" xfId="6392"/>
    <cellStyle name="표준 33 2 3 2" xfId="6393"/>
    <cellStyle name="표준 33 2 3 2 2" xfId="6394"/>
    <cellStyle name="표준 33 2 3 2 2 2" xfId="6395"/>
    <cellStyle name="표준 33 2 3 2 2 2 2" xfId="6396"/>
    <cellStyle name="표준 33 2 3 2 2 2 2 2" xfId="11332"/>
    <cellStyle name="표준 33 2 3 2 2 2 2 3" xfId="17829"/>
    <cellStyle name="표준 33 2 3 2 2 2 3" xfId="11331"/>
    <cellStyle name="표준 33 2 3 2 2 2 4" xfId="15636"/>
    <cellStyle name="표준 33 2 3 2 2 3" xfId="6397"/>
    <cellStyle name="표준 33 2 3 2 2 3 2" xfId="6398"/>
    <cellStyle name="표준 33 2 3 2 2 3 2 2" xfId="11334"/>
    <cellStyle name="표준 33 2 3 2 2 3 2 3" xfId="17828"/>
    <cellStyle name="표준 33 2 3 2 2 3 3" xfId="11333"/>
    <cellStyle name="표준 33 2 3 2 2 3 4" xfId="15635"/>
    <cellStyle name="표준 33 2 3 2 2 4" xfId="6399"/>
    <cellStyle name="표준 33 2 3 2 2 4 2" xfId="11335"/>
    <cellStyle name="표준 33 2 3 2 2 4 3" xfId="17035"/>
    <cellStyle name="표준 33 2 3 2 2 5" xfId="11330"/>
    <cellStyle name="표준 33 2 3 2 2 6" xfId="14842"/>
    <cellStyle name="표준 33 2 3 2 3" xfId="6400"/>
    <cellStyle name="표준 33 2 3 2 3 2" xfId="6401"/>
    <cellStyle name="표준 33 2 3 2 3 2 2" xfId="6402"/>
    <cellStyle name="표준 33 2 3 2 3 2 2 2" xfId="11338"/>
    <cellStyle name="표준 33 2 3 2 3 2 2 3" xfId="17831"/>
    <cellStyle name="표준 33 2 3 2 3 2 3" xfId="11337"/>
    <cellStyle name="표준 33 2 3 2 3 2 4" xfId="15638"/>
    <cellStyle name="표준 33 2 3 2 3 3" xfId="6403"/>
    <cellStyle name="표준 33 2 3 2 3 3 2" xfId="6404"/>
    <cellStyle name="표준 33 2 3 2 3 3 2 2" xfId="11340"/>
    <cellStyle name="표준 33 2 3 2 3 3 2 3" xfId="17830"/>
    <cellStyle name="표준 33 2 3 2 3 3 3" xfId="11339"/>
    <cellStyle name="표준 33 2 3 2 3 3 4" xfId="15637"/>
    <cellStyle name="표준 33 2 3 2 3 4" xfId="6405"/>
    <cellStyle name="표준 33 2 3 2 3 4 2" xfId="11341"/>
    <cellStyle name="표준 33 2 3 2 3 4 3" xfId="17163"/>
    <cellStyle name="표준 33 2 3 2 3 5" xfId="11336"/>
    <cellStyle name="표준 33 2 3 2 3 6" xfId="14970"/>
    <cellStyle name="표준 33 2 3 2 4" xfId="6406"/>
    <cellStyle name="표준 33 2 3 2 4 2" xfId="6407"/>
    <cellStyle name="표준 33 2 3 2 4 2 2" xfId="11343"/>
    <cellStyle name="표준 33 2 3 2 4 2 3" xfId="17832"/>
    <cellStyle name="표준 33 2 3 2 4 3" xfId="11342"/>
    <cellStyle name="표준 33 2 3 2 4 4" xfId="15639"/>
    <cellStyle name="표준 33 2 3 2 5" xfId="6408"/>
    <cellStyle name="표준 33 2 3 2 5 2" xfId="6409"/>
    <cellStyle name="표준 33 2 3 2 5 2 2" xfId="11345"/>
    <cellStyle name="표준 33 2 3 2 5 2 3" xfId="17827"/>
    <cellStyle name="표준 33 2 3 2 5 3" xfId="11344"/>
    <cellStyle name="표준 33 2 3 2 5 4" xfId="15634"/>
    <cellStyle name="표준 33 2 3 2 6" xfId="6410"/>
    <cellStyle name="표준 33 2 3 2 6 2" xfId="11346"/>
    <cellStyle name="표준 33 2 3 2 6 3" xfId="16817"/>
    <cellStyle name="표준 33 2 3 2 7" xfId="11329"/>
    <cellStyle name="표준 33 2 3 2 8" xfId="14624"/>
    <cellStyle name="표준 33 2 3 3" xfId="6411"/>
    <cellStyle name="표준 33 2 3 3 2" xfId="6412"/>
    <cellStyle name="표준 33 2 3 3 2 2" xfId="6413"/>
    <cellStyle name="표준 33 2 3 3 2 2 2" xfId="11349"/>
    <cellStyle name="표준 33 2 3 3 2 2 3" xfId="17834"/>
    <cellStyle name="표준 33 2 3 3 2 3" xfId="11348"/>
    <cellStyle name="표준 33 2 3 3 2 4" xfId="15641"/>
    <cellStyle name="표준 33 2 3 3 3" xfId="6414"/>
    <cellStyle name="표준 33 2 3 3 3 2" xfId="6415"/>
    <cellStyle name="표준 33 2 3 3 3 2 2" xfId="11351"/>
    <cellStyle name="표준 33 2 3 3 3 2 3" xfId="17833"/>
    <cellStyle name="표준 33 2 3 3 3 3" xfId="11350"/>
    <cellStyle name="표준 33 2 3 3 3 4" xfId="15640"/>
    <cellStyle name="표준 33 2 3 3 4" xfId="6416"/>
    <cellStyle name="표준 33 2 3 3 4 2" xfId="11352"/>
    <cellStyle name="표준 33 2 3 3 4 3" xfId="16907"/>
    <cellStyle name="표준 33 2 3 3 5" xfId="11347"/>
    <cellStyle name="표준 33 2 3 3 6" xfId="14714"/>
    <cellStyle name="표준 33 2 3 4" xfId="6417"/>
    <cellStyle name="표준 33 2 3 4 2" xfId="6418"/>
    <cellStyle name="표준 33 2 3 4 2 2" xfId="6419"/>
    <cellStyle name="표준 33 2 3 4 2 2 2" xfId="11355"/>
    <cellStyle name="표준 33 2 3 4 2 2 3" xfId="17836"/>
    <cellStyle name="표준 33 2 3 4 2 3" xfId="11354"/>
    <cellStyle name="표준 33 2 3 4 2 4" xfId="15643"/>
    <cellStyle name="표준 33 2 3 4 3" xfId="6420"/>
    <cellStyle name="표준 33 2 3 4 3 2" xfId="6421"/>
    <cellStyle name="표준 33 2 3 4 3 2 2" xfId="11357"/>
    <cellStyle name="표준 33 2 3 4 3 2 3" xfId="17835"/>
    <cellStyle name="표준 33 2 3 4 3 3" xfId="11356"/>
    <cellStyle name="표준 33 2 3 4 3 4" xfId="15642"/>
    <cellStyle name="표준 33 2 3 4 4" xfId="6422"/>
    <cellStyle name="표준 33 2 3 4 4 2" xfId="11358"/>
    <cellStyle name="표준 33 2 3 4 4 3" xfId="17164"/>
    <cellStyle name="표준 33 2 3 4 5" xfId="11353"/>
    <cellStyle name="표준 33 2 3 4 6" xfId="14971"/>
    <cellStyle name="표준 33 2 3 5" xfId="6423"/>
    <cellStyle name="표준 33 2 3 5 2" xfId="6424"/>
    <cellStyle name="표준 33 2 3 5 2 2" xfId="11360"/>
    <cellStyle name="표준 33 2 3 5 2 3" xfId="17837"/>
    <cellStyle name="표준 33 2 3 5 3" xfId="11359"/>
    <cellStyle name="표준 33 2 3 5 4" xfId="15644"/>
    <cellStyle name="표준 33 2 3 6" xfId="6425"/>
    <cellStyle name="표준 33 2 3 6 2" xfId="6426"/>
    <cellStyle name="표준 33 2 3 6 2 2" xfId="11362"/>
    <cellStyle name="표준 33 2 3 6 2 3" xfId="17826"/>
    <cellStyle name="표준 33 2 3 6 3" xfId="11361"/>
    <cellStyle name="표준 33 2 3 6 4" xfId="15633"/>
    <cellStyle name="표준 33 2 3 7" xfId="6427"/>
    <cellStyle name="표준 33 2 3 7 2" xfId="11363"/>
    <cellStyle name="표준 33 2 3 7 3" xfId="16691"/>
    <cellStyle name="표준 33 2 3 8" xfId="11328"/>
    <cellStyle name="표준 33 2 3 9" xfId="14498"/>
    <cellStyle name="표준 33 2 4" xfId="6428"/>
    <cellStyle name="표준 33 2 4 2" xfId="6429"/>
    <cellStyle name="표준 33 2 4 2 2" xfId="6430"/>
    <cellStyle name="표준 33 2 4 2 2 2" xfId="6431"/>
    <cellStyle name="표준 33 2 4 2 2 2 2" xfId="11367"/>
    <cellStyle name="표준 33 2 4 2 2 2 3" xfId="17840"/>
    <cellStyle name="표준 33 2 4 2 2 3" xfId="11366"/>
    <cellStyle name="표준 33 2 4 2 2 4" xfId="15647"/>
    <cellStyle name="표준 33 2 4 2 3" xfId="6432"/>
    <cellStyle name="표준 33 2 4 2 3 2" xfId="6433"/>
    <cellStyle name="표준 33 2 4 2 3 2 2" xfId="11369"/>
    <cellStyle name="표준 33 2 4 2 3 2 3" xfId="17839"/>
    <cellStyle name="표준 33 2 4 2 3 3" xfId="11368"/>
    <cellStyle name="표준 33 2 4 2 3 4" xfId="15646"/>
    <cellStyle name="표준 33 2 4 2 4" xfId="6434"/>
    <cellStyle name="표준 33 2 4 2 4 2" xfId="11370"/>
    <cellStyle name="표준 33 2 4 2 4 3" xfId="16972"/>
    <cellStyle name="표준 33 2 4 2 5" xfId="11365"/>
    <cellStyle name="표준 33 2 4 2 6" xfId="14779"/>
    <cellStyle name="표준 33 2 4 3" xfId="6435"/>
    <cellStyle name="표준 33 2 4 3 2" xfId="6436"/>
    <cellStyle name="표준 33 2 4 3 2 2" xfId="6437"/>
    <cellStyle name="표준 33 2 4 3 2 2 2" xfId="11373"/>
    <cellStyle name="표준 33 2 4 3 2 2 3" xfId="17842"/>
    <cellStyle name="표준 33 2 4 3 2 3" xfId="11372"/>
    <cellStyle name="표준 33 2 4 3 2 4" xfId="15649"/>
    <cellStyle name="표준 33 2 4 3 3" xfId="6438"/>
    <cellStyle name="표준 33 2 4 3 3 2" xfId="6439"/>
    <cellStyle name="표준 33 2 4 3 3 2 2" xfId="11375"/>
    <cellStyle name="표준 33 2 4 3 3 2 3" xfId="17841"/>
    <cellStyle name="표준 33 2 4 3 3 3" xfId="11374"/>
    <cellStyle name="표준 33 2 4 3 3 4" xfId="15648"/>
    <cellStyle name="표준 33 2 4 3 4" xfId="6440"/>
    <cellStyle name="표준 33 2 4 3 4 2" xfId="11376"/>
    <cellStyle name="표준 33 2 4 3 4 3" xfId="17165"/>
    <cellStyle name="표준 33 2 4 3 5" xfId="11371"/>
    <cellStyle name="표준 33 2 4 3 6" xfId="14972"/>
    <cellStyle name="표준 33 2 4 4" xfId="6441"/>
    <cellStyle name="표준 33 2 4 4 2" xfId="6442"/>
    <cellStyle name="표준 33 2 4 4 2 2" xfId="11378"/>
    <cellStyle name="표준 33 2 4 4 2 3" xfId="17843"/>
    <cellStyle name="표준 33 2 4 4 3" xfId="11377"/>
    <cellStyle name="표준 33 2 4 4 4" xfId="15650"/>
    <cellStyle name="표준 33 2 4 5" xfId="6443"/>
    <cellStyle name="표준 33 2 4 5 2" xfId="6444"/>
    <cellStyle name="표준 33 2 4 5 2 2" xfId="11380"/>
    <cellStyle name="표준 33 2 4 5 2 3" xfId="17838"/>
    <cellStyle name="표준 33 2 4 5 3" xfId="11379"/>
    <cellStyle name="표준 33 2 4 5 4" xfId="15645"/>
    <cellStyle name="표준 33 2 4 6" xfId="6445"/>
    <cellStyle name="표준 33 2 4 6 2" xfId="11381"/>
    <cellStyle name="표준 33 2 4 6 3" xfId="16754"/>
    <cellStyle name="표준 33 2 4 7" xfId="11364"/>
    <cellStyle name="표준 33 2 4 8" xfId="14561"/>
    <cellStyle name="표준 33 2 5" xfId="6446"/>
    <cellStyle name="표준 33 2 6" xfId="6447"/>
    <cellStyle name="표준 33 2 6 2" xfId="6448"/>
    <cellStyle name="표준 33 2 6 2 2" xfId="6449"/>
    <cellStyle name="표준 33 2 6 2 2 2" xfId="11384"/>
    <cellStyle name="표준 33 2 6 2 2 3" xfId="17845"/>
    <cellStyle name="표준 33 2 6 2 3" xfId="11383"/>
    <cellStyle name="표준 33 2 6 2 4" xfId="15652"/>
    <cellStyle name="표준 33 2 6 3" xfId="6450"/>
    <cellStyle name="표준 33 2 6 3 2" xfId="6451"/>
    <cellStyle name="표준 33 2 6 3 2 2" xfId="11386"/>
    <cellStyle name="표준 33 2 6 3 2 3" xfId="17844"/>
    <cellStyle name="표준 33 2 6 3 3" xfId="11385"/>
    <cellStyle name="표준 33 2 6 3 4" xfId="15651"/>
    <cellStyle name="표준 33 2 6 4" xfId="6452"/>
    <cellStyle name="표준 33 2 6 4 2" xfId="11387"/>
    <cellStyle name="표준 33 2 6 4 3" xfId="17166"/>
    <cellStyle name="표준 33 2 6 5" xfId="11382"/>
    <cellStyle name="표준 33 2 6 6" xfId="14973"/>
    <cellStyle name="표준 33 2 7" xfId="6453"/>
    <cellStyle name="표준 33 2 7 2" xfId="6454"/>
    <cellStyle name="표준 33 2 7 2 2" xfId="11389"/>
    <cellStyle name="표준 33 2 7 2 3" xfId="17804"/>
    <cellStyle name="표준 33 2 7 3" xfId="11388"/>
    <cellStyle name="표준 33 2 7 4" xfId="15611"/>
    <cellStyle name="표준 33 2 8" xfId="6455"/>
    <cellStyle name="표준 33 2 8 2" xfId="11390"/>
    <cellStyle name="표준 33 2 8 3" xfId="16628"/>
    <cellStyle name="표준 33 2 9" xfId="11263"/>
    <cellStyle name="표준 33 3" xfId="6456"/>
    <cellStyle name="표준 33 3 10" xfId="14451"/>
    <cellStyle name="표준 33 3 2" xfId="6457"/>
    <cellStyle name="표준 33 3 2 2" xfId="6458"/>
    <cellStyle name="표준 33 3 2 2 2" xfId="6459"/>
    <cellStyle name="표준 33 3 2 2 2 2" xfId="6460"/>
    <cellStyle name="표준 33 3 2 2 2 2 2" xfId="6461"/>
    <cellStyle name="표준 33 3 2 2 2 2 2 2" xfId="6462"/>
    <cellStyle name="표준 33 3 2 2 2 2 2 2 2" xfId="11397"/>
    <cellStyle name="표준 33 3 2 2 2 2 2 2 3" xfId="17851"/>
    <cellStyle name="표준 33 3 2 2 2 2 2 3" xfId="11396"/>
    <cellStyle name="표준 33 3 2 2 2 2 2 4" xfId="15658"/>
    <cellStyle name="표준 33 3 2 2 2 2 3" xfId="6463"/>
    <cellStyle name="표준 33 3 2 2 2 2 3 2" xfId="6464"/>
    <cellStyle name="표준 33 3 2 2 2 2 3 2 2" xfId="11399"/>
    <cellStyle name="표준 33 3 2 2 2 2 3 2 3" xfId="17850"/>
    <cellStyle name="표준 33 3 2 2 2 2 3 3" xfId="11398"/>
    <cellStyle name="표준 33 3 2 2 2 2 3 4" xfId="15657"/>
    <cellStyle name="표준 33 3 2 2 2 2 4" xfId="6465"/>
    <cellStyle name="표준 33 3 2 2 2 2 4 2" xfId="11400"/>
    <cellStyle name="표준 33 3 2 2 2 2 4 3" xfId="17084"/>
    <cellStyle name="표준 33 3 2 2 2 2 5" xfId="11395"/>
    <cellStyle name="표준 33 3 2 2 2 2 6" xfId="14891"/>
    <cellStyle name="표준 33 3 2 2 2 3" xfId="6466"/>
    <cellStyle name="표준 33 3 2 2 2 3 2" xfId="6467"/>
    <cellStyle name="표준 33 3 2 2 2 3 2 2" xfId="6468"/>
    <cellStyle name="표준 33 3 2 2 2 3 2 2 2" xfId="11403"/>
    <cellStyle name="표준 33 3 2 2 2 3 2 2 3" xfId="17853"/>
    <cellStyle name="표준 33 3 2 2 2 3 2 3" xfId="11402"/>
    <cellStyle name="표준 33 3 2 2 2 3 2 4" xfId="15660"/>
    <cellStyle name="표준 33 3 2 2 2 3 3" xfId="6469"/>
    <cellStyle name="표준 33 3 2 2 2 3 3 2" xfId="6470"/>
    <cellStyle name="표준 33 3 2 2 2 3 3 2 2" xfId="11405"/>
    <cellStyle name="표준 33 3 2 2 2 3 3 2 3" xfId="17852"/>
    <cellStyle name="표준 33 3 2 2 2 3 3 3" xfId="11404"/>
    <cellStyle name="표준 33 3 2 2 2 3 3 4" xfId="15659"/>
    <cellStyle name="표준 33 3 2 2 2 3 4" xfId="6471"/>
    <cellStyle name="표준 33 3 2 2 2 3 4 2" xfId="11406"/>
    <cellStyle name="표준 33 3 2 2 2 3 4 3" xfId="17167"/>
    <cellStyle name="표준 33 3 2 2 2 3 5" xfId="11401"/>
    <cellStyle name="표준 33 3 2 2 2 3 6" xfId="14974"/>
    <cellStyle name="표준 33 3 2 2 2 4" xfId="6472"/>
    <cellStyle name="표준 33 3 2 2 2 4 2" xfId="6473"/>
    <cellStyle name="표준 33 3 2 2 2 4 2 2" xfId="11408"/>
    <cellStyle name="표준 33 3 2 2 2 4 2 3" xfId="17854"/>
    <cellStyle name="표준 33 3 2 2 2 4 3" xfId="11407"/>
    <cellStyle name="표준 33 3 2 2 2 4 4" xfId="15661"/>
    <cellStyle name="표준 33 3 2 2 2 5" xfId="6474"/>
    <cellStyle name="표준 33 3 2 2 2 5 2" xfId="6475"/>
    <cellStyle name="표준 33 3 2 2 2 5 2 2" xfId="11410"/>
    <cellStyle name="표준 33 3 2 2 2 5 2 3" xfId="17849"/>
    <cellStyle name="표준 33 3 2 2 2 5 3" xfId="11409"/>
    <cellStyle name="표준 33 3 2 2 2 5 4" xfId="15656"/>
    <cellStyle name="표준 33 3 2 2 2 6" xfId="6476"/>
    <cellStyle name="표준 33 3 2 2 2 6 2" xfId="11411"/>
    <cellStyle name="표준 33 3 2 2 2 6 3" xfId="16866"/>
    <cellStyle name="표준 33 3 2 2 2 7" xfId="11394"/>
    <cellStyle name="표준 33 3 2 2 2 8" xfId="14673"/>
    <cellStyle name="표준 33 3 2 2 3" xfId="6477"/>
    <cellStyle name="표준 33 3 2 2 3 2" xfId="6478"/>
    <cellStyle name="표준 33 3 2 2 3 2 2" xfId="6479"/>
    <cellStyle name="표준 33 3 2 2 3 2 2 2" xfId="11414"/>
    <cellStyle name="표준 33 3 2 2 3 2 2 3" xfId="17856"/>
    <cellStyle name="표준 33 3 2 2 3 2 3" xfId="11413"/>
    <cellStyle name="표준 33 3 2 2 3 2 4" xfId="15663"/>
    <cellStyle name="표준 33 3 2 2 3 3" xfId="6480"/>
    <cellStyle name="표준 33 3 2 2 3 3 2" xfId="6481"/>
    <cellStyle name="표준 33 3 2 2 3 3 2 2" xfId="11416"/>
    <cellStyle name="표준 33 3 2 2 3 3 2 3" xfId="17855"/>
    <cellStyle name="표준 33 3 2 2 3 3 3" xfId="11415"/>
    <cellStyle name="표준 33 3 2 2 3 3 4" xfId="15662"/>
    <cellStyle name="표준 33 3 2 2 3 4" xfId="6482"/>
    <cellStyle name="표준 33 3 2 2 3 4 2" xfId="11417"/>
    <cellStyle name="표준 33 3 2 2 3 4 3" xfId="16956"/>
    <cellStyle name="표준 33 3 2 2 3 5" xfId="11412"/>
    <cellStyle name="표준 33 3 2 2 3 6" xfId="14763"/>
    <cellStyle name="표준 33 3 2 2 4" xfId="6483"/>
    <cellStyle name="표준 33 3 2 2 4 2" xfId="6484"/>
    <cellStyle name="표준 33 3 2 2 4 2 2" xfId="6485"/>
    <cellStyle name="표준 33 3 2 2 4 2 2 2" xfId="11420"/>
    <cellStyle name="표준 33 3 2 2 4 2 2 3" xfId="17858"/>
    <cellStyle name="표준 33 3 2 2 4 2 3" xfId="11419"/>
    <cellStyle name="표준 33 3 2 2 4 2 4" xfId="15665"/>
    <cellStyle name="표준 33 3 2 2 4 3" xfId="6486"/>
    <cellStyle name="표준 33 3 2 2 4 3 2" xfId="6487"/>
    <cellStyle name="표준 33 3 2 2 4 3 2 2" xfId="11422"/>
    <cellStyle name="표준 33 3 2 2 4 3 2 3" xfId="17857"/>
    <cellStyle name="표준 33 3 2 2 4 3 3" xfId="11421"/>
    <cellStyle name="표준 33 3 2 2 4 3 4" xfId="15664"/>
    <cellStyle name="표준 33 3 2 2 4 4" xfId="6488"/>
    <cellStyle name="표준 33 3 2 2 4 4 2" xfId="11423"/>
    <cellStyle name="표준 33 3 2 2 4 4 3" xfId="17168"/>
    <cellStyle name="표준 33 3 2 2 4 5" xfId="11418"/>
    <cellStyle name="표준 33 3 2 2 4 6" xfId="14975"/>
    <cellStyle name="표준 33 3 2 2 5" xfId="6489"/>
    <cellStyle name="표준 33 3 2 2 5 2" xfId="6490"/>
    <cellStyle name="표준 33 3 2 2 5 2 2" xfId="11425"/>
    <cellStyle name="표준 33 3 2 2 5 2 3" xfId="17859"/>
    <cellStyle name="표준 33 3 2 2 5 3" xfId="11424"/>
    <cellStyle name="표준 33 3 2 2 5 4" xfId="15666"/>
    <cellStyle name="표준 33 3 2 2 6" xfId="6491"/>
    <cellStyle name="표준 33 3 2 2 6 2" xfId="6492"/>
    <cellStyle name="표준 33 3 2 2 6 2 2" xfId="11427"/>
    <cellStyle name="표준 33 3 2 2 6 2 3" xfId="17848"/>
    <cellStyle name="표준 33 3 2 2 6 3" xfId="11426"/>
    <cellStyle name="표준 33 3 2 2 6 4" xfId="15655"/>
    <cellStyle name="표준 33 3 2 2 7" xfId="6493"/>
    <cellStyle name="표준 33 3 2 2 7 2" xfId="11428"/>
    <cellStyle name="표준 33 3 2 2 7 3" xfId="16740"/>
    <cellStyle name="표준 33 3 2 2 8" xfId="11393"/>
    <cellStyle name="표준 33 3 2 2 9" xfId="14547"/>
    <cellStyle name="표준 33 3 2 3" xfId="6494"/>
    <cellStyle name="표준 33 3 2 3 2" xfId="6495"/>
    <cellStyle name="표준 33 3 2 3 2 2" xfId="6496"/>
    <cellStyle name="표준 33 3 2 3 2 2 2" xfId="6497"/>
    <cellStyle name="표준 33 3 2 3 2 2 2 2" xfId="11432"/>
    <cellStyle name="표준 33 3 2 3 2 2 2 3" xfId="17862"/>
    <cellStyle name="표준 33 3 2 3 2 2 3" xfId="11431"/>
    <cellStyle name="표준 33 3 2 3 2 2 4" xfId="15669"/>
    <cellStyle name="표준 33 3 2 3 2 3" xfId="6498"/>
    <cellStyle name="표준 33 3 2 3 2 3 2" xfId="6499"/>
    <cellStyle name="표준 33 3 2 3 2 3 2 2" xfId="11434"/>
    <cellStyle name="표준 33 3 2 3 2 3 2 3" xfId="17861"/>
    <cellStyle name="표준 33 3 2 3 2 3 3" xfId="11433"/>
    <cellStyle name="표준 33 3 2 3 2 3 4" xfId="15668"/>
    <cellStyle name="표준 33 3 2 3 2 4" xfId="6500"/>
    <cellStyle name="표준 33 3 2 3 2 4 2" xfId="11435"/>
    <cellStyle name="표준 33 3 2 3 2 4 3" xfId="17021"/>
    <cellStyle name="표준 33 3 2 3 2 5" xfId="11430"/>
    <cellStyle name="표준 33 3 2 3 2 6" xfId="14828"/>
    <cellStyle name="표준 33 3 2 3 3" xfId="6501"/>
    <cellStyle name="표준 33 3 2 3 3 2" xfId="6502"/>
    <cellStyle name="표준 33 3 2 3 3 2 2" xfId="6503"/>
    <cellStyle name="표준 33 3 2 3 3 2 2 2" xfId="11438"/>
    <cellStyle name="표준 33 3 2 3 3 2 2 3" xfId="17864"/>
    <cellStyle name="표준 33 3 2 3 3 2 3" xfId="11437"/>
    <cellStyle name="표준 33 3 2 3 3 2 4" xfId="15671"/>
    <cellStyle name="표준 33 3 2 3 3 3" xfId="6504"/>
    <cellStyle name="표준 33 3 2 3 3 3 2" xfId="6505"/>
    <cellStyle name="표준 33 3 2 3 3 3 2 2" xfId="11440"/>
    <cellStyle name="표준 33 3 2 3 3 3 2 3" xfId="17863"/>
    <cellStyle name="표준 33 3 2 3 3 3 3" xfId="11439"/>
    <cellStyle name="표준 33 3 2 3 3 3 4" xfId="15670"/>
    <cellStyle name="표준 33 3 2 3 3 4" xfId="6506"/>
    <cellStyle name="표준 33 3 2 3 3 4 2" xfId="11441"/>
    <cellStyle name="표준 33 3 2 3 3 4 3" xfId="17169"/>
    <cellStyle name="표준 33 3 2 3 3 5" xfId="11436"/>
    <cellStyle name="표준 33 3 2 3 3 6" xfId="14976"/>
    <cellStyle name="표준 33 3 2 3 4" xfId="6507"/>
    <cellStyle name="표준 33 3 2 3 4 2" xfId="6508"/>
    <cellStyle name="표준 33 3 2 3 4 2 2" xfId="11443"/>
    <cellStyle name="표준 33 3 2 3 4 2 3" xfId="17865"/>
    <cellStyle name="표준 33 3 2 3 4 3" xfId="11442"/>
    <cellStyle name="표준 33 3 2 3 4 4" xfId="15672"/>
    <cellStyle name="표준 33 3 2 3 5" xfId="6509"/>
    <cellStyle name="표준 33 3 2 3 5 2" xfId="6510"/>
    <cellStyle name="표준 33 3 2 3 5 2 2" xfId="11445"/>
    <cellStyle name="표준 33 3 2 3 5 2 3" xfId="17860"/>
    <cellStyle name="표준 33 3 2 3 5 3" xfId="11444"/>
    <cellStyle name="표준 33 3 2 3 5 4" xfId="15667"/>
    <cellStyle name="표준 33 3 2 3 6" xfId="6511"/>
    <cellStyle name="표준 33 3 2 3 6 2" xfId="11446"/>
    <cellStyle name="표준 33 3 2 3 6 3" xfId="16803"/>
    <cellStyle name="표준 33 3 2 3 7" xfId="11429"/>
    <cellStyle name="표준 33 3 2 3 8" xfId="14610"/>
    <cellStyle name="표준 33 3 2 4" xfId="6512"/>
    <cellStyle name="표준 33 3 2 5" xfId="6513"/>
    <cellStyle name="표준 33 3 2 5 2" xfId="6514"/>
    <cellStyle name="표준 33 3 2 5 2 2" xfId="6515"/>
    <cellStyle name="표준 33 3 2 5 2 2 2" xfId="11449"/>
    <cellStyle name="표준 33 3 2 5 2 2 3" xfId="17867"/>
    <cellStyle name="표준 33 3 2 5 2 3" xfId="11448"/>
    <cellStyle name="표준 33 3 2 5 2 4" xfId="15674"/>
    <cellStyle name="표준 33 3 2 5 3" xfId="6516"/>
    <cellStyle name="표준 33 3 2 5 3 2" xfId="6517"/>
    <cellStyle name="표준 33 3 2 5 3 2 2" xfId="11451"/>
    <cellStyle name="표준 33 3 2 5 3 2 3" xfId="17866"/>
    <cellStyle name="표준 33 3 2 5 3 3" xfId="11450"/>
    <cellStyle name="표준 33 3 2 5 3 4" xfId="15673"/>
    <cellStyle name="표준 33 3 2 5 4" xfId="6518"/>
    <cellStyle name="표준 33 3 2 5 4 2" xfId="11452"/>
    <cellStyle name="표준 33 3 2 5 4 3" xfId="17170"/>
    <cellStyle name="표준 33 3 2 5 5" xfId="11447"/>
    <cellStyle name="표준 33 3 2 5 6" xfId="14977"/>
    <cellStyle name="표준 33 3 2 6" xfId="6519"/>
    <cellStyle name="표준 33 3 2 6 2" xfId="6520"/>
    <cellStyle name="표준 33 3 2 6 2 2" xfId="11454"/>
    <cellStyle name="표준 33 3 2 6 2 3" xfId="17847"/>
    <cellStyle name="표준 33 3 2 6 3" xfId="11453"/>
    <cellStyle name="표준 33 3 2 6 4" xfId="15654"/>
    <cellStyle name="표준 33 3 2 7" xfId="6521"/>
    <cellStyle name="표준 33 3 2 7 2" xfId="11455"/>
    <cellStyle name="표준 33 3 2 7 3" xfId="16677"/>
    <cellStyle name="표준 33 3 2 8" xfId="11392"/>
    <cellStyle name="표준 33 3 2 9" xfId="14484"/>
    <cellStyle name="표준 33 3 3" xfId="6522"/>
    <cellStyle name="표준 33 3 3 2" xfId="6523"/>
    <cellStyle name="표준 33 3 3 2 2" xfId="6524"/>
    <cellStyle name="표준 33 3 3 2 2 2" xfId="6525"/>
    <cellStyle name="표준 33 3 3 2 2 2 2" xfId="6526"/>
    <cellStyle name="표준 33 3 3 2 2 2 2 2" xfId="11460"/>
    <cellStyle name="표준 33 3 3 2 2 2 2 3" xfId="17871"/>
    <cellStyle name="표준 33 3 3 2 2 2 3" xfId="11459"/>
    <cellStyle name="표준 33 3 3 2 2 2 4" xfId="15678"/>
    <cellStyle name="표준 33 3 3 2 2 3" xfId="6527"/>
    <cellStyle name="표준 33 3 3 2 2 3 2" xfId="6528"/>
    <cellStyle name="표준 33 3 3 2 2 3 2 2" xfId="11462"/>
    <cellStyle name="표준 33 3 3 2 2 3 2 3" xfId="17870"/>
    <cellStyle name="표준 33 3 3 2 2 3 3" xfId="11461"/>
    <cellStyle name="표준 33 3 3 2 2 3 4" xfId="15677"/>
    <cellStyle name="표준 33 3 3 2 2 4" xfId="6529"/>
    <cellStyle name="표준 33 3 3 2 2 4 2" xfId="11463"/>
    <cellStyle name="표준 33 3 3 2 2 4 3" xfId="17051"/>
    <cellStyle name="표준 33 3 3 2 2 5" xfId="11458"/>
    <cellStyle name="표준 33 3 3 2 2 6" xfId="14858"/>
    <cellStyle name="표준 33 3 3 2 3" xfId="6530"/>
    <cellStyle name="표준 33 3 3 2 3 2" xfId="6531"/>
    <cellStyle name="표준 33 3 3 2 3 2 2" xfId="6532"/>
    <cellStyle name="표준 33 3 3 2 3 2 2 2" xfId="11466"/>
    <cellStyle name="표준 33 3 3 2 3 2 2 3" xfId="17873"/>
    <cellStyle name="표준 33 3 3 2 3 2 3" xfId="11465"/>
    <cellStyle name="표준 33 3 3 2 3 2 4" xfId="15680"/>
    <cellStyle name="표준 33 3 3 2 3 3" xfId="6533"/>
    <cellStyle name="표준 33 3 3 2 3 3 2" xfId="6534"/>
    <cellStyle name="표준 33 3 3 2 3 3 2 2" xfId="11468"/>
    <cellStyle name="표준 33 3 3 2 3 3 2 3" xfId="17872"/>
    <cellStyle name="표준 33 3 3 2 3 3 3" xfId="11467"/>
    <cellStyle name="표준 33 3 3 2 3 3 4" xfId="15679"/>
    <cellStyle name="표준 33 3 3 2 3 4" xfId="6535"/>
    <cellStyle name="표준 33 3 3 2 3 4 2" xfId="11469"/>
    <cellStyle name="표준 33 3 3 2 3 4 3" xfId="17171"/>
    <cellStyle name="표준 33 3 3 2 3 5" xfId="11464"/>
    <cellStyle name="표준 33 3 3 2 3 6" xfId="14978"/>
    <cellStyle name="표준 33 3 3 2 4" xfId="6536"/>
    <cellStyle name="표준 33 3 3 2 4 2" xfId="6537"/>
    <cellStyle name="표준 33 3 3 2 4 2 2" xfId="11471"/>
    <cellStyle name="표준 33 3 3 2 4 2 3" xfId="17874"/>
    <cellStyle name="표준 33 3 3 2 4 3" xfId="11470"/>
    <cellStyle name="표준 33 3 3 2 4 4" xfId="15681"/>
    <cellStyle name="표준 33 3 3 2 5" xfId="6538"/>
    <cellStyle name="표준 33 3 3 2 5 2" xfId="6539"/>
    <cellStyle name="표준 33 3 3 2 5 2 2" xfId="11473"/>
    <cellStyle name="표준 33 3 3 2 5 2 3" xfId="17869"/>
    <cellStyle name="표준 33 3 3 2 5 3" xfId="11472"/>
    <cellStyle name="표준 33 3 3 2 5 4" xfId="15676"/>
    <cellStyle name="표준 33 3 3 2 6" xfId="6540"/>
    <cellStyle name="표준 33 3 3 2 6 2" xfId="11474"/>
    <cellStyle name="표준 33 3 3 2 6 3" xfId="16833"/>
    <cellStyle name="표준 33 3 3 2 7" xfId="11457"/>
    <cellStyle name="표준 33 3 3 2 8" xfId="14640"/>
    <cellStyle name="표준 33 3 3 3" xfId="6541"/>
    <cellStyle name="표준 33 3 3 3 2" xfId="6542"/>
    <cellStyle name="표준 33 3 3 3 2 2" xfId="6543"/>
    <cellStyle name="표준 33 3 3 3 2 2 2" xfId="11477"/>
    <cellStyle name="표준 33 3 3 3 2 2 3" xfId="17876"/>
    <cellStyle name="표준 33 3 3 3 2 3" xfId="11476"/>
    <cellStyle name="표준 33 3 3 3 2 4" xfId="15683"/>
    <cellStyle name="표준 33 3 3 3 3" xfId="6544"/>
    <cellStyle name="표준 33 3 3 3 3 2" xfId="6545"/>
    <cellStyle name="표준 33 3 3 3 3 2 2" xfId="11479"/>
    <cellStyle name="표준 33 3 3 3 3 2 3" xfId="17875"/>
    <cellStyle name="표준 33 3 3 3 3 3" xfId="11478"/>
    <cellStyle name="표준 33 3 3 3 3 4" xfId="15682"/>
    <cellStyle name="표준 33 3 3 3 4" xfId="6546"/>
    <cellStyle name="표준 33 3 3 3 4 2" xfId="11480"/>
    <cellStyle name="표준 33 3 3 3 4 3" xfId="16923"/>
    <cellStyle name="표준 33 3 3 3 5" xfId="11475"/>
    <cellStyle name="표준 33 3 3 3 6" xfId="14730"/>
    <cellStyle name="표준 33 3 3 4" xfId="6547"/>
    <cellStyle name="표준 33 3 3 4 2" xfId="6548"/>
    <cellStyle name="표준 33 3 3 4 2 2" xfId="6549"/>
    <cellStyle name="표준 33 3 3 4 2 2 2" xfId="11483"/>
    <cellStyle name="표준 33 3 3 4 2 2 3" xfId="17878"/>
    <cellStyle name="표준 33 3 3 4 2 3" xfId="11482"/>
    <cellStyle name="표준 33 3 3 4 2 4" xfId="15685"/>
    <cellStyle name="표준 33 3 3 4 3" xfId="6550"/>
    <cellStyle name="표준 33 3 3 4 3 2" xfId="6551"/>
    <cellStyle name="표준 33 3 3 4 3 2 2" xfId="11485"/>
    <cellStyle name="표준 33 3 3 4 3 2 3" xfId="17877"/>
    <cellStyle name="표준 33 3 3 4 3 3" xfId="11484"/>
    <cellStyle name="표준 33 3 3 4 3 4" xfId="15684"/>
    <cellStyle name="표준 33 3 3 4 4" xfId="6552"/>
    <cellStyle name="표준 33 3 3 4 4 2" xfId="11486"/>
    <cellStyle name="표준 33 3 3 4 4 3" xfId="17172"/>
    <cellStyle name="표준 33 3 3 4 5" xfId="11481"/>
    <cellStyle name="표준 33 3 3 4 6" xfId="14979"/>
    <cellStyle name="표준 33 3 3 5" xfId="6553"/>
    <cellStyle name="표준 33 3 3 5 2" xfId="6554"/>
    <cellStyle name="표준 33 3 3 5 2 2" xfId="11488"/>
    <cellStyle name="표준 33 3 3 5 2 3" xfId="17879"/>
    <cellStyle name="표준 33 3 3 5 3" xfId="11487"/>
    <cellStyle name="표준 33 3 3 5 4" xfId="15686"/>
    <cellStyle name="표준 33 3 3 6" xfId="6555"/>
    <cellStyle name="표준 33 3 3 6 2" xfId="6556"/>
    <cellStyle name="표준 33 3 3 6 2 2" xfId="11490"/>
    <cellStyle name="표준 33 3 3 6 2 3" xfId="17868"/>
    <cellStyle name="표준 33 3 3 6 3" xfId="11489"/>
    <cellStyle name="표준 33 3 3 6 4" xfId="15675"/>
    <cellStyle name="표준 33 3 3 7" xfId="6557"/>
    <cellStyle name="표준 33 3 3 7 2" xfId="11491"/>
    <cellStyle name="표준 33 3 3 7 3" xfId="16707"/>
    <cellStyle name="표준 33 3 3 8" xfId="11456"/>
    <cellStyle name="표준 33 3 3 9" xfId="14514"/>
    <cellStyle name="표준 33 3 4" xfId="6558"/>
    <cellStyle name="표준 33 3 4 2" xfId="6559"/>
    <cellStyle name="표준 33 3 4 2 2" xfId="6560"/>
    <cellStyle name="표준 33 3 4 2 2 2" xfId="6561"/>
    <cellStyle name="표준 33 3 4 2 2 2 2" xfId="11495"/>
    <cellStyle name="표준 33 3 4 2 2 2 3" xfId="17882"/>
    <cellStyle name="표준 33 3 4 2 2 3" xfId="11494"/>
    <cellStyle name="표준 33 3 4 2 2 4" xfId="15689"/>
    <cellStyle name="표준 33 3 4 2 3" xfId="6562"/>
    <cellStyle name="표준 33 3 4 2 3 2" xfId="6563"/>
    <cellStyle name="표준 33 3 4 2 3 2 2" xfId="11497"/>
    <cellStyle name="표준 33 3 4 2 3 2 3" xfId="17881"/>
    <cellStyle name="표준 33 3 4 2 3 3" xfId="11496"/>
    <cellStyle name="표준 33 3 4 2 3 4" xfId="15688"/>
    <cellStyle name="표준 33 3 4 2 4" xfId="6564"/>
    <cellStyle name="표준 33 3 4 2 4 2" xfId="11498"/>
    <cellStyle name="표준 33 3 4 2 4 3" xfId="16988"/>
    <cellStyle name="표준 33 3 4 2 5" xfId="11493"/>
    <cellStyle name="표준 33 3 4 2 6" xfId="14795"/>
    <cellStyle name="표준 33 3 4 3" xfId="6565"/>
    <cellStyle name="표준 33 3 4 3 2" xfId="6566"/>
    <cellStyle name="표준 33 3 4 3 2 2" xfId="6567"/>
    <cellStyle name="표준 33 3 4 3 2 2 2" xfId="11501"/>
    <cellStyle name="표준 33 3 4 3 2 2 3" xfId="17884"/>
    <cellStyle name="표준 33 3 4 3 2 3" xfId="11500"/>
    <cellStyle name="표준 33 3 4 3 2 4" xfId="15691"/>
    <cellStyle name="표준 33 3 4 3 3" xfId="6568"/>
    <cellStyle name="표준 33 3 4 3 3 2" xfId="6569"/>
    <cellStyle name="표준 33 3 4 3 3 2 2" xfId="11503"/>
    <cellStyle name="표준 33 3 4 3 3 2 3" xfId="17883"/>
    <cellStyle name="표준 33 3 4 3 3 3" xfId="11502"/>
    <cellStyle name="표준 33 3 4 3 3 4" xfId="15690"/>
    <cellStyle name="표준 33 3 4 3 4" xfId="6570"/>
    <cellStyle name="표준 33 3 4 3 4 2" xfId="11504"/>
    <cellStyle name="표준 33 3 4 3 4 3" xfId="17173"/>
    <cellStyle name="표준 33 3 4 3 5" xfId="11499"/>
    <cellStyle name="표준 33 3 4 3 6" xfId="14980"/>
    <cellStyle name="표준 33 3 4 4" xfId="6571"/>
    <cellStyle name="표준 33 3 4 4 2" xfId="6572"/>
    <cellStyle name="표준 33 3 4 4 2 2" xfId="11506"/>
    <cellStyle name="표준 33 3 4 4 2 3" xfId="17885"/>
    <cellStyle name="표준 33 3 4 4 3" xfId="11505"/>
    <cellStyle name="표준 33 3 4 4 4" xfId="15692"/>
    <cellStyle name="표준 33 3 4 5" xfId="6573"/>
    <cellStyle name="표준 33 3 4 5 2" xfId="6574"/>
    <cellStyle name="표준 33 3 4 5 2 2" xfId="11508"/>
    <cellStyle name="표준 33 3 4 5 2 3" xfId="17880"/>
    <cellStyle name="표준 33 3 4 5 3" xfId="11507"/>
    <cellStyle name="표준 33 3 4 5 4" xfId="15687"/>
    <cellStyle name="표준 33 3 4 6" xfId="6575"/>
    <cellStyle name="표준 33 3 4 6 2" xfId="11509"/>
    <cellStyle name="표준 33 3 4 6 3" xfId="16770"/>
    <cellStyle name="표준 33 3 4 7" xfId="11492"/>
    <cellStyle name="표준 33 3 4 8" xfId="14577"/>
    <cellStyle name="표준 33 3 5" xfId="6576"/>
    <cellStyle name="표준 33 3 6" xfId="6577"/>
    <cellStyle name="표준 33 3 6 2" xfId="6578"/>
    <cellStyle name="표준 33 3 6 2 2" xfId="6579"/>
    <cellStyle name="표준 33 3 6 2 2 2" xfId="11512"/>
    <cellStyle name="표준 33 3 6 2 2 3" xfId="17887"/>
    <cellStyle name="표준 33 3 6 2 3" xfId="11511"/>
    <cellStyle name="표준 33 3 6 2 4" xfId="15694"/>
    <cellStyle name="표준 33 3 6 3" xfId="6580"/>
    <cellStyle name="표준 33 3 6 3 2" xfId="6581"/>
    <cellStyle name="표준 33 3 6 3 2 2" xfId="11514"/>
    <cellStyle name="표준 33 3 6 3 2 3" xfId="17886"/>
    <cellStyle name="표준 33 3 6 3 3" xfId="11513"/>
    <cellStyle name="표준 33 3 6 3 4" xfId="15693"/>
    <cellStyle name="표준 33 3 6 4" xfId="6582"/>
    <cellStyle name="표준 33 3 6 4 2" xfId="11515"/>
    <cellStyle name="표준 33 3 6 4 3" xfId="17174"/>
    <cellStyle name="표준 33 3 6 5" xfId="11510"/>
    <cellStyle name="표준 33 3 6 6" xfId="14981"/>
    <cellStyle name="표준 33 3 7" xfId="6583"/>
    <cellStyle name="표준 33 3 7 2" xfId="6584"/>
    <cellStyle name="표준 33 3 7 2 2" xfId="11517"/>
    <cellStyle name="표준 33 3 7 2 3" xfId="17846"/>
    <cellStyle name="표준 33 3 7 3" xfId="11516"/>
    <cellStyle name="표준 33 3 7 4" xfId="15653"/>
    <cellStyle name="표준 33 3 8" xfId="6585"/>
    <cellStyle name="표준 33 3 8 2" xfId="11518"/>
    <cellStyle name="표준 33 3 8 3" xfId="16644"/>
    <cellStyle name="표준 33 3 9" xfId="11391"/>
    <cellStyle name="표준 33 4" xfId="6586"/>
    <cellStyle name="표준 33 4 2" xfId="6587"/>
    <cellStyle name="표준 33 4 2 2" xfId="6588"/>
    <cellStyle name="표준 33 4 2 2 2" xfId="6589"/>
    <cellStyle name="표준 33 4 2 2 2 2" xfId="6590"/>
    <cellStyle name="표준 33 4 2 2 2 2 2" xfId="6591"/>
    <cellStyle name="표준 33 4 2 2 2 2 2 2" xfId="11524"/>
    <cellStyle name="표준 33 4 2 2 2 2 2 3" xfId="17892"/>
    <cellStyle name="표준 33 4 2 2 2 2 3" xfId="11523"/>
    <cellStyle name="표준 33 4 2 2 2 2 4" xfId="15699"/>
    <cellStyle name="표준 33 4 2 2 2 3" xfId="6592"/>
    <cellStyle name="표준 33 4 2 2 2 3 2" xfId="6593"/>
    <cellStyle name="표준 33 4 2 2 2 3 2 2" xfId="11526"/>
    <cellStyle name="표준 33 4 2 2 2 3 2 3" xfId="17891"/>
    <cellStyle name="표준 33 4 2 2 2 3 3" xfId="11525"/>
    <cellStyle name="표준 33 4 2 2 2 3 4" xfId="15698"/>
    <cellStyle name="표준 33 4 2 2 2 4" xfId="6594"/>
    <cellStyle name="표준 33 4 2 2 2 4 2" xfId="11527"/>
    <cellStyle name="표준 33 4 2 2 2 4 3" xfId="17060"/>
    <cellStyle name="표준 33 4 2 2 2 5" xfId="11522"/>
    <cellStyle name="표준 33 4 2 2 2 6" xfId="14867"/>
    <cellStyle name="표준 33 4 2 2 3" xfId="6595"/>
    <cellStyle name="표준 33 4 2 2 3 2" xfId="6596"/>
    <cellStyle name="표준 33 4 2 2 3 2 2" xfId="6597"/>
    <cellStyle name="표준 33 4 2 2 3 2 2 2" xfId="11530"/>
    <cellStyle name="표준 33 4 2 2 3 2 2 3" xfId="17894"/>
    <cellStyle name="표준 33 4 2 2 3 2 3" xfId="11529"/>
    <cellStyle name="표준 33 4 2 2 3 2 4" xfId="15701"/>
    <cellStyle name="표준 33 4 2 2 3 3" xfId="6598"/>
    <cellStyle name="표준 33 4 2 2 3 3 2" xfId="6599"/>
    <cellStyle name="표준 33 4 2 2 3 3 2 2" xfId="11532"/>
    <cellStyle name="표준 33 4 2 2 3 3 2 3" xfId="17893"/>
    <cellStyle name="표준 33 4 2 2 3 3 3" xfId="11531"/>
    <cellStyle name="표준 33 4 2 2 3 3 4" xfId="15700"/>
    <cellStyle name="표준 33 4 2 2 3 4" xfId="6600"/>
    <cellStyle name="표준 33 4 2 2 3 4 2" xfId="11533"/>
    <cellStyle name="표준 33 4 2 2 3 4 3" xfId="17175"/>
    <cellStyle name="표준 33 4 2 2 3 5" xfId="11528"/>
    <cellStyle name="표준 33 4 2 2 3 6" xfId="14982"/>
    <cellStyle name="표준 33 4 2 2 4" xfId="6601"/>
    <cellStyle name="표준 33 4 2 2 4 2" xfId="6602"/>
    <cellStyle name="표준 33 4 2 2 4 2 2" xfId="11535"/>
    <cellStyle name="표준 33 4 2 2 4 2 3" xfId="17895"/>
    <cellStyle name="표준 33 4 2 2 4 3" xfId="11534"/>
    <cellStyle name="표준 33 4 2 2 4 4" xfId="15702"/>
    <cellStyle name="표준 33 4 2 2 5" xfId="6603"/>
    <cellStyle name="표준 33 4 2 2 5 2" xfId="6604"/>
    <cellStyle name="표준 33 4 2 2 5 2 2" xfId="11537"/>
    <cellStyle name="표준 33 4 2 2 5 2 3" xfId="17890"/>
    <cellStyle name="표준 33 4 2 2 5 3" xfId="11536"/>
    <cellStyle name="표준 33 4 2 2 5 4" xfId="15697"/>
    <cellStyle name="표준 33 4 2 2 6" xfId="6605"/>
    <cellStyle name="표준 33 4 2 2 6 2" xfId="11538"/>
    <cellStyle name="표준 33 4 2 2 6 3" xfId="16842"/>
    <cellStyle name="표준 33 4 2 2 7" xfId="11521"/>
    <cellStyle name="표준 33 4 2 2 8" xfId="14649"/>
    <cellStyle name="표준 33 4 2 3" xfId="6606"/>
    <cellStyle name="표준 33 4 2 3 2" xfId="6607"/>
    <cellStyle name="표준 33 4 2 3 2 2" xfId="6608"/>
    <cellStyle name="표준 33 4 2 3 2 2 2" xfId="11541"/>
    <cellStyle name="표준 33 4 2 3 2 2 3" xfId="17897"/>
    <cellStyle name="표준 33 4 2 3 2 3" xfId="11540"/>
    <cellStyle name="표준 33 4 2 3 2 4" xfId="15704"/>
    <cellStyle name="표준 33 4 2 3 3" xfId="6609"/>
    <cellStyle name="표준 33 4 2 3 3 2" xfId="6610"/>
    <cellStyle name="표준 33 4 2 3 3 2 2" xfId="11543"/>
    <cellStyle name="표준 33 4 2 3 3 2 3" xfId="17896"/>
    <cellStyle name="표준 33 4 2 3 3 3" xfId="11542"/>
    <cellStyle name="표준 33 4 2 3 3 4" xfId="15703"/>
    <cellStyle name="표준 33 4 2 3 4" xfId="6611"/>
    <cellStyle name="표준 33 4 2 3 4 2" xfId="11544"/>
    <cellStyle name="표준 33 4 2 3 4 3" xfId="16932"/>
    <cellStyle name="표준 33 4 2 3 5" xfId="11539"/>
    <cellStyle name="표준 33 4 2 3 6" xfId="14739"/>
    <cellStyle name="표준 33 4 2 4" xfId="6612"/>
    <cellStyle name="표준 33 4 2 4 2" xfId="6613"/>
    <cellStyle name="표준 33 4 2 4 2 2" xfId="6614"/>
    <cellStyle name="표준 33 4 2 4 2 2 2" xfId="11547"/>
    <cellStyle name="표준 33 4 2 4 2 2 3" xfId="17899"/>
    <cellStyle name="표준 33 4 2 4 2 3" xfId="11546"/>
    <cellStyle name="표준 33 4 2 4 2 4" xfId="15706"/>
    <cellStyle name="표준 33 4 2 4 3" xfId="6615"/>
    <cellStyle name="표준 33 4 2 4 3 2" xfId="6616"/>
    <cellStyle name="표준 33 4 2 4 3 2 2" xfId="11549"/>
    <cellStyle name="표준 33 4 2 4 3 2 3" xfId="17898"/>
    <cellStyle name="표준 33 4 2 4 3 3" xfId="11548"/>
    <cellStyle name="표준 33 4 2 4 3 4" xfId="15705"/>
    <cellStyle name="표준 33 4 2 4 4" xfId="6617"/>
    <cellStyle name="표준 33 4 2 4 4 2" xfId="11550"/>
    <cellStyle name="표준 33 4 2 4 4 3" xfId="17176"/>
    <cellStyle name="표준 33 4 2 4 5" xfId="11545"/>
    <cellStyle name="표준 33 4 2 4 6" xfId="14983"/>
    <cellStyle name="표준 33 4 2 5" xfId="6618"/>
    <cellStyle name="표준 33 4 2 5 2" xfId="6619"/>
    <cellStyle name="표준 33 4 2 5 2 2" xfId="11552"/>
    <cellStyle name="표준 33 4 2 5 2 3" xfId="17900"/>
    <cellStyle name="표준 33 4 2 5 3" xfId="11551"/>
    <cellStyle name="표준 33 4 2 5 4" xfId="15707"/>
    <cellStyle name="표준 33 4 2 6" xfId="6620"/>
    <cellStyle name="표준 33 4 2 6 2" xfId="6621"/>
    <cellStyle name="표준 33 4 2 6 2 2" xfId="11554"/>
    <cellStyle name="표준 33 4 2 6 2 3" xfId="17889"/>
    <cellStyle name="표준 33 4 2 6 3" xfId="11553"/>
    <cellStyle name="표준 33 4 2 6 4" xfId="15696"/>
    <cellStyle name="표준 33 4 2 7" xfId="6622"/>
    <cellStyle name="표준 33 4 2 7 2" xfId="11555"/>
    <cellStyle name="표준 33 4 2 7 3" xfId="16716"/>
    <cellStyle name="표준 33 4 2 8" xfId="11520"/>
    <cellStyle name="표준 33 4 2 9" xfId="14523"/>
    <cellStyle name="표준 33 4 3" xfId="6623"/>
    <cellStyle name="표준 33 4 3 2" xfId="6624"/>
    <cellStyle name="표준 33 4 3 2 2" xfId="6625"/>
    <cellStyle name="표준 33 4 3 2 2 2" xfId="6626"/>
    <cellStyle name="표준 33 4 3 2 2 2 2" xfId="11559"/>
    <cellStyle name="표준 33 4 3 2 2 2 3" xfId="17903"/>
    <cellStyle name="표준 33 4 3 2 2 3" xfId="11558"/>
    <cellStyle name="표준 33 4 3 2 2 4" xfId="15710"/>
    <cellStyle name="표준 33 4 3 2 3" xfId="6627"/>
    <cellStyle name="표준 33 4 3 2 3 2" xfId="6628"/>
    <cellStyle name="표준 33 4 3 2 3 2 2" xfId="11561"/>
    <cellStyle name="표준 33 4 3 2 3 2 3" xfId="17902"/>
    <cellStyle name="표준 33 4 3 2 3 3" xfId="11560"/>
    <cellStyle name="표준 33 4 3 2 3 4" xfId="15709"/>
    <cellStyle name="표준 33 4 3 2 4" xfId="6629"/>
    <cellStyle name="표준 33 4 3 2 4 2" xfId="11562"/>
    <cellStyle name="표준 33 4 3 2 4 3" xfId="16997"/>
    <cellStyle name="표준 33 4 3 2 5" xfId="11557"/>
    <cellStyle name="표준 33 4 3 2 6" xfId="14804"/>
    <cellStyle name="표준 33 4 3 3" xfId="6630"/>
    <cellStyle name="표준 33 4 3 3 2" xfId="6631"/>
    <cellStyle name="표준 33 4 3 3 2 2" xfId="6632"/>
    <cellStyle name="표준 33 4 3 3 2 2 2" xfId="11565"/>
    <cellStyle name="표준 33 4 3 3 2 2 3" xfId="17905"/>
    <cellStyle name="표준 33 4 3 3 2 3" xfId="11564"/>
    <cellStyle name="표준 33 4 3 3 2 4" xfId="15712"/>
    <cellStyle name="표준 33 4 3 3 3" xfId="6633"/>
    <cellStyle name="표준 33 4 3 3 3 2" xfId="6634"/>
    <cellStyle name="표준 33 4 3 3 3 2 2" xfId="11567"/>
    <cellStyle name="표준 33 4 3 3 3 2 3" xfId="17904"/>
    <cellStyle name="표준 33 4 3 3 3 3" xfId="11566"/>
    <cellStyle name="표준 33 4 3 3 3 4" xfId="15711"/>
    <cellStyle name="표준 33 4 3 3 4" xfId="6635"/>
    <cellStyle name="표준 33 4 3 3 4 2" xfId="11568"/>
    <cellStyle name="표준 33 4 3 3 4 3" xfId="17177"/>
    <cellStyle name="표준 33 4 3 3 5" xfId="11563"/>
    <cellStyle name="표준 33 4 3 3 6" xfId="14984"/>
    <cellStyle name="표준 33 4 3 4" xfId="6636"/>
    <cellStyle name="표준 33 4 3 4 2" xfId="6637"/>
    <cellStyle name="표준 33 4 3 4 2 2" xfId="11570"/>
    <cellStyle name="표준 33 4 3 4 2 3" xfId="17906"/>
    <cellStyle name="표준 33 4 3 4 3" xfId="11569"/>
    <cellStyle name="표준 33 4 3 4 4" xfId="15713"/>
    <cellStyle name="표준 33 4 3 5" xfId="6638"/>
    <cellStyle name="표준 33 4 3 5 2" xfId="6639"/>
    <cellStyle name="표준 33 4 3 5 2 2" xfId="11572"/>
    <cellStyle name="표준 33 4 3 5 2 3" xfId="17901"/>
    <cellStyle name="표준 33 4 3 5 3" xfId="11571"/>
    <cellStyle name="표준 33 4 3 5 4" xfId="15708"/>
    <cellStyle name="표준 33 4 3 6" xfId="6640"/>
    <cellStyle name="표준 33 4 3 6 2" xfId="11573"/>
    <cellStyle name="표준 33 4 3 6 3" xfId="16779"/>
    <cellStyle name="표준 33 4 3 7" xfId="11556"/>
    <cellStyle name="표준 33 4 3 8" xfId="14586"/>
    <cellStyle name="표준 33 4 4" xfId="6641"/>
    <cellStyle name="표준 33 4 5" xfId="6642"/>
    <cellStyle name="표준 33 4 5 2" xfId="6643"/>
    <cellStyle name="표준 33 4 5 2 2" xfId="6644"/>
    <cellStyle name="표준 33 4 5 2 2 2" xfId="11576"/>
    <cellStyle name="표준 33 4 5 2 2 3" xfId="17908"/>
    <cellStyle name="표준 33 4 5 2 3" xfId="11575"/>
    <cellStyle name="표준 33 4 5 2 4" xfId="15715"/>
    <cellStyle name="표준 33 4 5 3" xfId="6645"/>
    <cellStyle name="표준 33 4 5 3 2" xfId="6646"/>
    <cellStyle name="표준 33 4 5 3 2 2" xfId="11578"/>
    <cellStyle name="표준 33 4 5 3 2 3" xfId="17907"/>
    <cellStyle name="표준 33 4 5 3 3" xfId="11577"/>
    <cellStyle name="표준 33 4 5 3 4" xfId="15714"/>
    <cellStyle name="표준 33 4 5 4" xfId="6647"/>
    <cellStyle name="표준 33 4 5 4 2" xfId="11579"/>
    <cellStyle name="표준 33 4 5 4 3" xfId="17178"/>
    <cellStyle name="표준 33 4 5 5" xfId="11574"/>
    <cellStyle name="표준 33 4 5 6" xfId="14985"/>
    <cellStyle name="표준 33 4 6" xfId="6648"/>
    <cellStyle name="표준 33 4 6 2" xfId="6649"/>
    <cellStyle name="표준 33 4 6 2 2" xfId="11581"/>
    <cellStyle name="표준 33 4 6 2 3" xfId="17888"/>
    <cellStyle name="표준 33 4 6 3" xfId="11580"/>
    <cellStyle name="표준 33 4 6 4" xfId="15695"/>
    <cellStyle name="표준 33 4 7" xfId="6650"/>
    <cellStyle name="표준 33 4 7 2" xfId="11582"/>
    <cellStyle name="표준 33 4 7 3" xfId="16653"/>
    <cellStyle name="표준 33 4 8" xfId="11519"/>
    <cellStyle name="표준 33 4 9" xfId="14460"/>
    <cellStyle name="표준 33 5" xfId="6651"/>
    <cellStyle name="표준 33 5 2" xfId="6652"/>
    <cellStyle name="표준 33 5 2 2" xfId="6653"/>
    <cellStyle name="표준 33 5 2 2 2" xfId="6654"/>
    <cellStyle name="표준 33 5 2 2 2 2" xfId="6655"/>
    <cellStyle name="표준 33 5 2 2 2 2 2" xfId="6656"/>
    <cellStyle name="표준 33 5 2 2 2 2 2 2" xfId="11588"/>
    <cellStyle name="표준 33 5 2 2 2 2 2 3" xfId="17913"/>
    <cellStyle name="표준 33 5 2 2 2 2 3" xfId="11587"/>
    <cellStyle name="표준 33 5 2 2 2 2 4" xfId="15720"/>
    <cellStyle name="표준 33 5 2 2 2 3" xfId="6657"/>
    <cellStyle name="표준 33 5 2 2 2 3 2" xfId="6658"/>
    <cellStyle name="표준 33 5 2 2 2 3 2 2" xfId="11590"/>
    <cellStyle name="표준 33 5 2 2 2 3 2 3" xfId="17912"/>
    <cellStyle name="표준 33 5 2 2 2 3 3" xfId="11589"/>
    <cellStyle name="표준 33 5 2 2 2 3 4" xfId="15719"/>
    <cellStyle name="표준 33 5 2 2 2 4" xfId="6659"/>
    <cellStyle name="표준 33 5 2 2 2 4 2" xfId="11591"/>
    <cellStyle name="표준 33 5 2 2 2 4 3" xfId="17053"/>
    <cellStyle name="표준 33 5 2 2 2 5" xfId="11586"/>
    <cellStyle name="표준 33 5 2 2 2 6" xfId="14860"/>
    <cellStyle name="표준 33 5 2 2 3" xfId="6660"/>
    <cellStyle name="표준 33 5 2 2 3 2" xfId="6661"/>
    <cellStyle name="표준 33 5 2 2 3 2 2" xfId="6662"/>
    <cellStyle name="표준 33 5 2 2 3 2 2 2" xfId="11594"/>
    <cellStyle name="표준 33 5 2 2 3 2 2 3" xfId="17915"/>
    <cellStyle name="표준 33 5 2 2 3 2 3" xfId="11593"/>
    <cellStyle name="표준 33 5 2 2 3 2 4" xfId="15722"/>
    <cellStyle name="표준 33 5 2 2 3 3" xfId="6663"/>
    <cellStyle name="표준 33 5 2 2 3 3 2" xfId="6664"/>
    <cellStyle name="표준 33 5 2 2 3 3 2 2" xfId="11596"/>
    <cellStyle name="표준 33 5 2 2 3 3 2 3" xfId="17914"/>
    <cellStyle name="표준 33 5 2 2 3 3 3" xfId="11595"/>
    <cellStyle name="표준 33 5 2 2 3 3 4" xfId="15721"/>
    <cellStyle name="표준 33 5 2 2 3 4" xfId="6665"/>
    <cellStyle name="표준 33 5 2 2 3 4 2" xfId="11597"/>
    <cellStyle name="표준 33 5 2 2 3 4 3" xfId="17179"/>
    <cellStyle name="표준 33 5 2 2 3 5" xfId="11592"/>
    <cellStyle name="표준 33 5 2 2 3 6" xfId="14986"/>
    <cellStyle name="표준 33 5 2 2 4" xfId="6666"/>
    <cellStyle name="표준 33 5 2 2 4 2" xfId="6667"/>
    <cellStyle name="표준 33 5 2 2 4 2 2" xfId="11599"/>
    <cellStyle name="표준 33 5 2 2 4 2 3" xfId="17916"/>
    <cellStyle name="표준 33 5 2 2 4 3" xfId="11598"/>
    <cellStyle name="표준 33 5 2 2 4 4" xfId="15723"/>
    <cellStyle name="표준 33 5 2 2 5" xfId="6668"/>
    <cellStyle name="표준 33 5 2 2 5 2" xfId="6669"/>
    <cellStyle name="표준 33 5 2 2 5 2 2" xfId="11601"/>
    <cellStyle name="표준 33 5 2 2 5 2 3" xfId="17911"/>
    <cellStyle name="표준 33 5 2 2 5 3" xfId="11600"/>
    <cellStyle name="표준 33 5 2 2 5 4" xfId="15718"/>
    <cellStyle name="표준 33 5 2 2 6" xfId="6670"/>
    <cellStyle name="표준 33 5 2 2 6 2" xfId="11602"/>
    <cellStyle name="표준 33 5 2 2 6 3" xfId="16835"/>
    <cellStyle name="표준 33 5 2 2 7" xfId="11585"/>
    <cellStyle name="표준 33 5 2 2 8" xfId="14642"/>
    <cellStyle name="표준 33 5 2 3" xfId="6671"/>
    <cellStyle name="표준 33 5 2 3 2" xfId="6672"/>
    <cellStyle name="표준 33 5 2 3 2 2" xfId="6673"/>
    <cellStyle name="표준 33 5 2 3 2 2 2" xfId="11605"/>
    <cellStyle name="표준 33 5 2 3 2 2 3" xfId="17918"/>
    <cellStyle name="표준 33 5 2 3 2 3" xfId="11604"/>
    <cellStyle name="표준 33 5 2 3 2 4" xfId="15725"/>
    <cellStyle name="표준 33 5 2 3 3" xfId="6674"/>
    <cellStyle name="표준 33 5 2 3 3 2" xfId="6675"/>
    <cellStyle name="표준 33 5 2 3 3 2 2" xfId="11607"/>
    <cellStyle name="표준 33 5 2 3 3 2 3" xfId="17917"/>
    <cellStyle name="표준 33 5 2 3 3 3" xfId="11606"/>
    <cellStyle name="표준 33 5 2 3 3 4" xfId="15724"/>
    <cellStyle name="표준 33 5 2 3 4" xfId="6676"/>
    <cellStyle name="표준 33 5 2 3 4 2" xfId="11608"/>
    <cellStyle name="표준 33 5 2 3 4 3" xfId="16925"/>
    <cellStyle name="표준 33 5 2 3 5" xfId="11603"/>
    <cellStyle name="표준 33 5 2 3 6" xfId="14732"/>
    <cellStyle name="표준 33 5 2 4" xfId="6677"/>
    <cellStyle name="표준 33 5 2 4 2" xfId="6678"/>
    <cellStyle name="표준 33 5 2 4 2 2" xfId="6679"/>
    <cellStyle name="표준 33 5 2 4 2 2 2" xfId="11611"/>
    <cellStyle name="표준 33 5 2 4 2 2 3" xfId="17920"/>
    <cellStyle name="표준 33 5 2 4 2 3" xfId="11610"/>
    <cellStyle name="표준 33 5 2 4 2 4" xfId="15727"/>
    <cellStyle name="표준 33 5 2 4 3" xfId="6680"/>
    <cellStyle name="표준 33 5 2 4 3 2" xfId="6681"/>
    <cellStyle name="표준 33 5 2 4 3 2 2" xfId="11613"/>
    <cellStyle name="표준 33 5 2 4 3 2 3" xfId="17919"/>
    <cellStyle name="표준 33 5 2 4 3 3" xfId="11612"/>
    <cellStyle name="표준 33 5 2 4 3 4" xfId="15726"/>
    <cellStyle name="표준 33 5 2 4 4" xfId="6682"/>
    <cellStyle name="표준 33 5 2 4 4 2" xfId="11614"/>
    <cellStyle name="표준 33 5 2 4 4 3" xfId="17180"/>
    <cellStyle name="표준 33 5 2 4 5" xfId="11609"/>
    <cellStyle name="표준 33 5 2 4 6" xfId="14987"/>
    <cellStyle name="표준 33 5 2 5" xfId="6683"/>
    <cellStyle name="표준 33 5 2 5 2" xfId="6684"/>
    <cellStyle name="표준 33 5 2 5 2 2" xfId="11616"/>
    <cellStyle name="표준 33 5 2 5 2 3" xfId="17921"/>
    <cellStyle name="표준 33 5 2 5 3" xfId="11615"/>
    <cellStyle name="표준 33 5 2 5 4" xfId="15728"/>
    <cellStyle name="표준 33 5 2 6" xfId="6685"/>
    <cellStyle name="표준 33 5 2 6 2" xfId="6686"/>
    <cellStyle name="표준 33 5 2 6 2 2" xfId="11618"/>
    <cellStyle name="표준 33 5 2 6 2 3" xfId="17910"/>
    <cellStyle name="표준 33 5 2 6 3" xfId="11617"/>
    <cellStyle name="표준 33 5 2 6 4" xfId="15717"/>
    <cellStyle name="표준 33 5 2 7" xfId="6687"/>
    <cellStyle name="표준 33 5 2 7 2" xfId="11619"/>
    <cellStyle name="표준 33 5 2 7 3" xfId="16709"/>
    <cellStyle name="표준 33 5 2 8" xfId="11584"/>
    <cellStyle name="표준 33 5 2 9" xfId="14516"/>
    <cellStyle name="표준 33 5 3" xfId="6688"/>
    <cellStyle name="표준 33 5 3 2" xfId="6689"/>
    <cellStyle name="표준 33 5 3 2 2" xfId="6690"/>
    <cellStyle name="표준 33 5 3 2 2 2" xfId="6691"/>
    <cellStyle name="표준 33 5 3 2 2 2 2" xfId="11623"/>
    <cellStyle name="표준 33 5 3 2 2 2 3" xfId="17924"/>
    <cellStyle name="표준 33 5 3 2 2 3" xfId="11622"/>
    <cellStyle name="표준 33 5 3 2 2 4" xfId="15731"/>
    <cellStyle name="표준 33 5 3 2 3" xfId="6692"/>
    <cellStyle name="표준 33 5 3 2 3 2" xfId="6693"/>
    <cellStyle name="표준 33 5 3 2 3 2 2" xfId="11625"/>
    <cellStyle name="표준 33 5 3 2 3 2 3" xfId="17923"/>
    <cellStyle name="표준 33 5 3 2 3 3" xfId="11624"/>
    <cellStyle name="표준 33 5 3 2 3 4" xfId="15730"/>
    <cellStyle name="표준 33 5 3 2 4" xfId="6694"/>
    <cellStyle name="표준 33 5 3 2 4 2" xfId="11626"/>
    <cellStyle name="표준 33 5 3 2 4 3" xfId="16990"/>
    <cellStyle name="표준 33 5 3 2 5" xfId="11621"/>
    <cellStyle name="표준 33 5 3 2 6" xfId="14797"/>
    <cellStyle name="표준 33 5 3 3" xfId="6695"/>
    <cellStyle name="표준 33 5 3 3 2" xfId="6696"/>
    <cellStyle name="표준 33 5 3 3 2 2" xfId="6697"/>
    <cellStyle name="표준 33 5 3 3 2 2 2" xfId="11629"/>
    <cellStyle name="표준 33 5 3 3 2 2 3" xfId="17926"/>
    <cellStyle name="표준 33 5 3 3 2 3" xfId="11628"/>
    <cellStyle name="표준 33 5 3 3 2 4" xfId="15733"/>
    <cellStyle name="표준 33 5 3 3 3" xfId="6698"/>
    <cellStyle name="표준 33 5 3 3 3 2" xfId="6699"/>
    <cellStyle name="표준 33 5 3 3 3 2 2" xfId="11631"/>
    <cellStyle name="표준 33 5 3 3 3 2 3" xfId="17925"/>
    <cellStyle name="표준 33 5 3 3 3 3" xfId="11630"/>
    <cellStyle name="표준 33 5 3 3 3 4" xfId="15732"/>
    <cellStyle name="표준 33 5 3 3 4" xfId="6700"/>
    <cellStyle name="표준 33 5 3 3 4 2" xfId="11632"/>
    <cellStyle name="표준 33 5 3 3 4 3" xfId="17181"/>
    <cellStyle name="표준 33 5 3 3 5" xfId="11627"/>
    <cellStyle name="표준 33 5 3 3 6" xfId="14988"/>
    <cellStyle name="표준 33 5 3 4" xfId="6701"/>
    <cellStyle name="표준 33 5 3 4 2" xfId="6702"/>
    <cellStyle name="표준 33 5 3 4 2 2" xfId="11634"/>
    <cellStyle name="표준 33 5 3 4 2 3" xfId="17927"/>
    <cellStyle name="표준 33 5 3 4 3" xfId="11633"/>
    <cellStyle name="표준 33 5 3 4 4" xfId="15734"/>
    <cellStyle name="표준 33 5 3 5" xfId="6703"/>
    <cellStyle name="표준 33 5 3 5 2" xfId="6704"/>
    <cellStyle name="표준 33 5 3 5 2 2" xfId="11636"/>
    <cellStyle name="표준 33 5 3 5 2 3" xfId="17922"/>
    <cellStyle name="표준 33 5 3 5 3" xfId="11635"/>
    <cellStyle name="표준 33 5 3 5 4" xfId="15729"/>
    <cellStyle name="표준 33 5 3 6" xfId="6705"/>
    <cellStyle name="표준 33 5 3 6 2" xfId="11637"/>
    <cellStyle name="표준 33 5 3 6 3" xfId="16772"/>
    <cellStyle name="표준 33 5 3 7" xfId="11620"/>
    <cellStyle name="표준 33 5 3 8" xfId="14579"/>
    <cellStyle name="표준 33 5 4" xfId="6706"/>
    <cellStyle name="표준 33 5 5" xfId="6707"/>
    <cellStyle name="표준 33 5 5 2" xfId="6708"/>
    <cellStyle name="표준 33 5 5 2 2" xfId="6709"/>
    <cellStyle name="표준 33 5 5 2 2 2" xfId="11640"/>
    <cellStyle name="표준 33 5 5 2 2 3" xfId="17929"/>
    <cellStyle name="표준 33 5 5 2 3" xfId="11639"/>
    <cellStyle name="표준 33 5 5 2 4" xfId="15736"/>
    <cellStyle name="표준 33 5 5 3" xfId="6710"/>
    <cellStyle name="표준 33 5 5 3 2" xfId="6711"/>
    <cellStyle name="표준 33 5 5 3 2 2" xfId="11642"/>
    <cellStyle name="표준 33 5 5 3 2 3" xfId="17928"/>
    <cellStyle name="표준 33 5 5 3 3" xfId="11641"/>
    <cellStyle name="표준 33 5 5 3 4" xfId="15735"/>
    <cellStyle name="표준 33 5 5 4" xfId="6712"/>
    <cellStyle name="표준 33 5 5 4 2" xfId="11643"/>
    <cellStyle name="표준 33 5 5 4 3" xfId="17182"/>
    <cellStyle name="표준 33 5 5 5" xfId="11638"/>
    <cellStyle name="표준 33 5 5 6" xfId="14989"/>
    <cellStyle name="표준 33 5 6" xfId="6713"/>
    <cellStyle name="표준 33 5 6 2" xfId="6714"/>
    <cellStyle name="표준 33 5 6 2 2" xfId="11645"/>
    <cellStyle name="표준 33 5 6 2 3" xfId="17909"/>
    <cellStyle name="표준 33 5 6 3" xfId="11644"/>
    <cellStyle name="표준 33 5 6 4" xfId="15716"/>
    <cellStyle name="표준 33 5 7" xfId="6715"/>
    <cellStyle name="표준 33 5 7 2" xfId="11646"/>
    <cellStyle name="표준 33 5 7 3" xfId="16646"/>
    <cellStyle name="표준 33 5 8" xfId="11583"/>
    <cellStyle name="표준 33 5 9" xfId="14453"/>
    <cellStyle name="표준 33 6" xfId="6716"/>
    <cellStyle name="표준 33 6 2" xfId="6717"/>
    <cellStyle name="표준 33 6 2 2" xfId="6718"/>
    <cellStyle name="표준 33 6 2 2 2" xfId="6719"/>
    <cellStyle name="표준 33 6 2 2 2 2" xfId="6720"/>
    <cellStyle name="표준 33 6 2 2 2 2 2" xfId="11651"/>
    <cellStyle name="표준 33 6 2 2 2 2 3" xfId="17933"/>
    <cellStyle name="표준 33 6 2 2 2 3" xfId="11650"/>
    <cellStyle name="표준 33 6 2 2 2 4" xfId="15740"/>
    <cellStyle name="표준 33 6 2 2 3" xfId="6721"/>
    <cellStyle name="표준 33 6 2 2 3 2" xfId="6722"/>
    <cellStyle name="표준 33 6 2 2 3 2 2" xfId="11653"/>
    <cellStyle name="표준 33 6 2 2 3 2 3" xfId="17932"/>
    <cellStyle name="표준 33 6 2 2 3 3" xfId="11652"/>
    <cellStyle name="표준 33 6 2 2 3 4" xfId="15739"/>
    <cellStyle name="표준 33 6 2 2 4" xfId="6723"/>
    <cellStyle name="표준 33 6 2 2 4 2" xfId="11654"/>
    <cellStyle name="표준 33 6 2 2 4 3" xfId="17027"/>
    <cellStyle name="표준 33 6 2 2 5" xfId="11649"/>
    <cellStyle name="표준 33 6 2 2 6" xfId="14834"/>
    <cellStyle name="표준 33 6 2 3" xfId="6724"/>
    <cellStyle name="표준 33 6 2 3 2" xfId="6725"/>
    <cellStyle name="표준 33 6 2 3 2 2" xfId="6726"/>
    <cellStyle name="표준 33 6 2 3 2 2 2" xfId="11657"/>
    <cellStyle name="표준 33 6 2 3 2 2 3" xfId="17935"/>
    <cellStyle name="표준 33 6 2 3 2 3" xfId="11656"/>
    <cellStyle name="표준 33 6 2 3 2 4" xfId="15742"/>
    <cellStyle name="표준 33 6 2 3 3" xfId="6727"/>
    <cellStyle name="표준 33 6 2 3 3 2" xfId="6728"/>
    <cellStyle name="표준 33 6 2 3 3 2 2" xfId="11659"/>
    <cellStyle name="표준 33 6 2 3 3 2 3" xfId="17934"/>
    <cellStyle name="표준 33 6 2 3 3 3" xfId="11658"/>
    <cellStyle name="표준 33 6 2 3 3 4" xfId="15741"/>
    <cellStyle name="표준 33 6 2 3 4" xfId="6729"/>
    <cellStyle name="표준 33 6 2 3 4 2" xfId="11660"/>
    <cellStyle name="표준 33 6 2 3 4 3" xfId="17183"/>
    <cellStyle name="표준 33 6 2 3 5" xfId="11655"/>
    <cellStyle name="표준 33 6 2 3 6" xfId="14990"/>
    <cellStyle name="표준 33 6 2 4" xfId="6730"/>
    <cellStyle name="표준 33 6 2 4 2" xfId="6731"/>
    <cellStyle name="표준 33 6 2 4 2 2" xfId="11662"/>
    <cellStyle name="표준 33 6 2 4 2 3" xfId="17936"/>
    <cellStyle name="표준 33 6 2 4 3" xfId="11661"/>
    <cellStyle name="표준 33 6 2 4 4" xfId="15743"/>
    <cellStyle name="표준 33 6 2 5" xfId="6732"/>
    <cellStyle name="표준 33 6 2 5 2" xfId="6733"/>
    <cellStyle name="표준 33 6 2 5 2 2" xfId="11664"/>
    <cellStyle name="표준 33 6 2 5 2 3" xfId="17931"/>
    <cellStyle name="표준 33 6 2 5 3" xfId="11663"/>
    <cellStyle name="표준 33 6 2 5 4" xfId="15738"/>
    <cellStyle name="표준 33 6 2 6" xfId="6734"/>
    <cellStyle name="표준 33 6 2 6 2" xfId="11665"/>
    <cellStyle name="표준 33 6 2 6 3" xfId="16809"/>
    <cellStyle name="표준 33 6 2 7" xfId="11648"/>
    <cellStyle name="표준 33 6 2 8" xfId="14616"/>
    <cellStyle name="표준 33 6 3" xfId="6735"/>
    <cellStyle name="표준 33 6 3 2" xfId="6736"/>
    <cellStyle name="표준 33 6 3 2 2" xfId="6737"/>
    <cellStyle name="표준 33 6 3 2 2 2" xfId="11668"/>
    <cellStyle name="표준 33 6 3 2 2 3" xfId="17938"/>
    <cellStyle name="표준 33 6 3 2 3" xfId="11667"/>
    <cellStyle name="표준 33 6 3 2 4" xfId="15745"/>
    <cellStyle name="표준 33 6 3 3" xfId="6738"/>
    <cellStyle name="표준 33 6 3 3 2" xfId="6739"/>
    <cellStyle name="표준 33 6 3 3 2 2" xfId="11670"/>
    <cellStyle name="표준 33 6 3 3 2 3" xfId="17937"/>
    <cellStyle name="표준 33 6 3 3 3" xfId="11669"/>
    <cellStyle name="표준 33 6 3 3 4" xfId="15744"/>
    <cellStyle name="표준 33 6 3 4" xfId="6740"/>
    <cellStyle name="표준 33 6 3 4 2" xfId="11671"/>
    <cellStyle name="표준 33 6 3 4 3" xfId="16899"/>
    <cellStyle name="표준 33 6 3 5" xfId="11666"/>
    <cellStyle name="표준 33 6 3 6" xfId="14706"/>
    <cellStyle name="표준 33 6 4" xfId="6741"/>
    <cellStyle name="표준 33 6 4 2" xfId="6742"/>
    <cellStyle name="표준 33 6 4 2 2" xfId="6743"/>
    <cellStyle name="표준 33 6 4 2 2 2" xfId="11674"/>
    <cellStyle name="표준 33 6 4 2 2 3" xfId="17940"/>
    <cellStyle name="표준 33 6 4 2 3" xfId="11673"/>
    <cellStyle name="표준 33 6 4 2 4" xfId="15747"/>
    <cellStyle name="표준 33 6 4 3" xfId="6744"/>
    <cellStyle name="표준 33 6 4 3 2" xfId="6745"/>
    <cellStyle name="표준 33 6 4 3 2 2" xfId="11676"/>
    <cellStyle name="표준 33 6 4 3 2 3" xfId="17939"/>
    <cellStyle name="표준 33 6 4 3 3" xfId="11675"/>
    <cellStyle name="표준 33 6 4 3 4" xfId="15746"/>
    <cellStyle name="표준 33 6 4 4" xfId="6746"/>
    <cellStyle name="표준 33 6 4 4 2" xfId="11677"/>
    <cellStyle name="표준 33 6 4 4 3" xfId="17184"/>
    <cellStyle name="표준 33 6 4 5" xfId="11672"/>
    <cellStyle name="표준 33 6 4 6" xfId="14991"/>
    <cellStyle name="표준 33 6 5" xfId="6747"/>
    <cellStyle name="표준 33 6 5 2" xfId="6748"/>
    <cellStyle name="표준 33 6 5 2 2" xfId="11679"/>
    <cellStyle name="표준 33 6 5 2 3" xfId="17941"/>
    <cellStyle name="표준 33 6 5 3" xfId="11678"/>
    <cellStyle name="표준 33 6 5 4" xfId="15748"/>
    <cellStyle name="표준 33 6 6" xfId="6749"/>
    <cellStyle name="표준 33 6 6 2" xfId="6750"/>
    <cellStyle name="표준 33 6 6 2 2" xfId="11681"/>
    <cellStyle name="표준 33 6 6 2 3" xfId="17930"/>
    <cellStyle name="표준 33 6 6 3" xfId="11680"/>
    <cellStyle name="표준 33 6 6 4" xfId="15737"/>
    <cellStyle name="표준 33 6 7" xfId="6751"/>
    <cellStyle name="표준 33 6 7 2" xfId="11682"/>
    <cellStyle name="표준 33 6 7 3" xfId="16683"/>
    <cellStyle name="표준 33 6 8" xfId="11647"/>
    <cellStyle name="표준 33 6 9" xfId="14490"/>
    <cellStyle name="표준 33 7" xfId="6752"/>
    <cellStyle name="표준 33 7 2" xfId="6753"/>
    <cellStyle name="표준 33 7 2 2" xfId="6754"/>
    <cellStyle name="표준 33 7 2 2 2" xfId="6755"/>
    <cellStyle name="표준 33 7 2 2 2 2" xfId="11686"/>
    <cellStyle name="표준 33 7 2 2 2 3" xfId="17944"/>
    <cellStyle name="표준 33 7 2 2 3" xfId="11685"/>
    <cellStyle name="표준 33 7 2 2 4" xfId="15751"/>
    <cellStyle name="표준 33 7 2 3" xfId="6756"/>
    <cellStyle name="표준 33 7 2 3 2" xfId="6757"/>
    <cellStyle name="표준 33 7 2 3 2 2" xfId="11688"/>
    <cellStyle name="표준 33 7 2 3 2 3" xfId="17943"/>
    <cellStyle name="표준 33 7 2 3 3" xfId="11687"/>
    <cellStyle name="표준 33 7 2 3 4" xfId="15750"/>
    <cellStyle name="표준 33 7 2 4" xfId="6758"/>
    <cellStyle name="표준 33 7 2 4 2" xfId="11689"/>
    <cellStyle name="표준 33 7 2 4 3" xfId="16964"/>
    <cellStyle name="표준 33 7 2 5" xfId="11684"/>
    <cellStyle name="표준 33 7 2 6" xfId="14771"/>
    <cellStyle name="표준 33 7 3" xfId="6759"/>
    <cellStyle name="표준 33 7 3 2" xfId="6760"/>
    <cellStyle name="표준 33 7 3 2 2" xfId="6761"/>
    <cellStyle name="표준 33 7 3 2 2 2" xfId="11692"/>
    <cellStyle name="표준 33 7 3 2 2 3" xfId="17946"/>
    <cellStyle name="표준 33 7 3 2 3" xfId="11691"/>
    <cellStyle name="표준 33 7 3 2 4" xfId="15753"/>
    <cellStyle name="표준 33 7 3 3" xfId="6762"/>
    <cellStyle name="표준 33 7 3 3 2" xfId="6763"/>
    <cellStyle name="표준 33 7 3 3 2 2" xfId="11694"/>
    <cellStyle name="표준 33 7 3 3 2 3" xfId="17945"/>
    <cellStyle name="표준 33 7 3 3 3" xfId="11693"/>
    <cellStyle name="표준 33 7 3 3 4" xfId="15752"/>
    <cellStyle name="표준 33 7 3 4" xfId="6764"/>
    <cellStyle name="표준 33 7 3 4 2" xfId="11695"/>
    <cellStyle name="표준 33 7 3 4 3" xfId="17185"/>
    <cellStyle name="표준 33 7 3 5" xfId="11690"/>
    <cellStyle name="표준 33 7 3 6" xfId="14992"/>
    <cellStyle name="표준 33 7 4" xfId="6765"/>
    <cellStyle name="표준 33 7 4 2" xfId="6766"/>
    <cellStyle name="표준 33 7 4 2 2" xfId="11697"/>
    <cellStyle name="표준 33 7 4 2 3" xfId="17947"/>
    <cellStyle name="표준 33 7 4 3" xfId="11696"/>
    <cellStyle name="표준 33 7 4 4" xfId="15754"/>
    <cellStyle name="표준 33 7 5" xfId="6767"/>
    <cellStyle name="표준 33 7 5 2" xfId="6768"/>
    <cellStyle name="표준 33 7 5 2 2" xfId="11699"/>
    <cellStyle name="표준 33 7 5 2 3" xfId="17942"/>
    <cellStyle name="표준 33 7 5 3" xfId="11698"/>
    <cellStyle name="표준 33 7 5 4" xfId="15749"/>
    <cellStyle name="표준 33 7 6" xfId="6769"/>
    <cellStyle name="표준 33 7 6 2" xfId="11700"/>
    <cellStyle name="표준 33 7 6 3" xfId="16746"/>
    <cellStyle name="표준 33 7 7" xfId="11683"/>
    <cellStyle name="표준 33 7 8" xfId="14553"/>
    <cellStyle name="표준 33 8" xfId="6770"/>
    <cellStyle name="표준 33 9" xfId="6771"/>
    <cellStyle name="표준 33 9 2" xfId="6772"/>
    <cellStyle name="표준 33 9 2 2" xfId="6773"/>
    <cellStyle name="표준 33 9 2 2 2" xfId="11703"/>
    <cellStyle name="표준 33 9 2 2 3" xfId="17949"/>
    <cellStyle name="표준 33 9 2 3" xfId="11702"/>
    <cellStyle name="표준 33 9 2 4" xfId="15756"/>
    <cellStyle name="표준 33 9 3" xfId="6774"/>
    <cellStyle name="표준 33 9 3 2" xfId="6775"/>
    <cellStyle name="표준 33 9 3 2 2" xfId="11705"/>
    <cellStyle name="표준 33 9 3 2 3" xfId="17948"/>
    <cellStyle name="표준 33 9 3 3" xfId="11704"/>
    <cellStyle name="표준 33 9 3 4" xfId="15755"/>
    <cellStyle name="표준 33 9 4" xfId="6776"/>
    <cellStyle name="표준 33 9 4 2" xfId="11706"/>
    <cellStyle name="표준 33 9 4 3" xfId="17186"/>
    <cellStyle name="표준 33 9 5" xfId="11701"/>
    <cellStyle name="표준 33 9 6" xfId="14993"/>
    <cellStyle name="표준 34" xfId="6777"/>
    <cellStyle name="표준 34 10" xfId="6778"/>
    <cellStyle name="표준 34 11" xfId="6779"/>
    <cellStyle name="표준 34 11 2" xfId="6780"/>
    <cellStyle name="표준 34 11 2 2" xfId="11709"/>
    <cellStyle name="표준 34 11 2 3" xfId="17950"/>
    <cellStyle name="표준 34 11 3" xfId="11708"/>
    <cellStyle name="표준 34 11 4" xfId="15757"/>
    <cellStyle name="표준 34 12" xfId="6781"/>
    <cellStyle name="표준 34 12 2" xfId="11710"/>
    <cellStyle name="표준 34 12 3" xfId="16619"/>
    <cellStyle name="표준 34 13" xfId="11707"/>
    <cellStyle name="표준 34 14" xfId="14426"/>
    <cellStyle name="표준 34 2" xfId="6782"/>
    <cellStyle name="표준 34 2 10" xfId="14434"/>
    <cellStyle name="표준 34 2 2" xfId="6783"/>
    <cellStyle name="표준 34 2 2 2" xfId="6784"/>
    <cellStyle name="표준 34 2 2 2 2" xfId="6785"/>
    <cellStyle name="표준 34 2 2 2 2 2" xfId="6786"/>
    <cellStyle name="표준 34 2 2 2 2 2 2" xfId="6787"/>
    <cellStyle name="표준 34 2 2 2 2 2 2 2" xfId="6788"/>
    <cellStyle name="표준 34 2 2 2 2 2 2 2 2" xfId="11717"/>
    <cellStyle name="표준 34 2 2 2 2 2 2 2 3" xfId="17956"/>
    <cellStyle name="표준 34 2 2 2 2 2 2 3" xfId="11716"/>
    <cellStyle name="표준 34 2 2 2 2 2 2 4" xfId="15763"/>
    <cellStyle name="표준 34 2 2 2 2 2 3" xfId="6789"/>
    <cellStyle name="표준 34 2 2 2 2 2 3 2" xfId="6790"/>
    <cellStyle name="표준 34 2 2 2 2 2 3 2 2" xfId="11719"/>
    <cellStyle name="표준 34 2 2 2 2 2 3 2 3" xfId="17955"/>
    <cellStyle name="표준 34 2 2 2 2 2 3 3" xfId="11718"/>
    <cellStyle name="표준 34 2 2 2 2 2 3 4" xfId="15762"/>
    <cellStyle name="표준 34 2 2 2 2 2 4" xfId="6791"/>
    <cellStyle name="표준 34 2 2 2 2 2 4 2" xfId="11720"/>
    <cellStyle name="표준 34 2 2 2 2 2 4 3" xfId="17067"/>
    <cellStyle name="표준 34 2 2 2 2 2 5" xfId="11715"/>
    <cellStyle name="표준 34 2 2 2 2 2 6" xfId="14874"/>
    <cellStyle name="표준 34 2 2 2 2 3" xfId="6792"/>
    <cellStyle name="표준 34 2 2 2 2 3 2" xfId="6793"/>
    <cellStyle name="표준 34 2 2 2 2 3 2 2" xfId="6794"/>
    <cellStyle name="표준 34 2 2 2 2 3 2 2 2" xfId="11723"/>
    <cellStyle name="표준 34 2 2 2 2 3 2 2 3" xfId="17958"/>
    <cellStyle name="표준 34 2 2 2 2 3 2 3" xfId="11722"/>
    <cellStyle name="표준 34 2 2 2 2 3 2 4" xfId="15765"/>
    <cellStyle name="표준 34 2 2 2 2 3 3" xfId="6795"/>
    <cellStyle name="표준 34 2 2 2 2 3 3 2" xfId="6796"/>
    <cellStyle name="표준 34 2 2 2 2 3 3 2 2" xfId="11725"/>
    <cellStyle name="표준 34 2 2 2 2 3 3 2 3" xfId="17957"/>
    <cellStyle name="표준 34 2 2 2 2 3 3 3" xfId="11724"/>
    <cellStyle name="표준 34 2 2 2 2 3 3 4" xfId="15764"/>
    <cellStyle name="표준 34 2 2 2 2 3 4" xfId="6797"/>
    <cellStyle name="표준 34 2 2 2 2 3 4 2" xfId="11726"/>
    <cellStyle name="표준 34 2 2 2 2 3 4 3" xfId="17187"/>
    <cellStyle name="표준 34 2 2 2 2 3 5" xfId="11721"/>
    <cellStyle name="표준 34 2 2 2 2 3 6" xfId="14994"/>
    <cellStyle name="표준 34 2 2 2 2 4" xfId="6798"/>
    <cellStyle name="표준 34 2 2 2 2 4 2" xfId="6799"/>
    <cellStyle name="표준 34 2 2 2 2 4 2 2" xfId="11728"/>
    <cellStyle name="표준 34 2 2 2 2 4 2 3" xfId="17959"/>
    <cellStyle name="표준 34 2 2 2 2 4 3" xfId="11727"/>
    <cellStyle name="표준 34 2 2 2 2 4 4" xfId="15766"/>
    <cellStyle name="표준 34 2 2 2 2 5" xfId="6800"/>
    <cellStyle name="표준 34 2 2 2 2 5 2" xfId="6801"/>
    <cellStyle name="표준 34 2 2 2 2 5 2 2" xfId="11730"/>
    <cellStyle name="표준 34 2 2 2 2 5 2 3" xfId="17954"/>
    <cellStyle name="표준 34 2 2 2 2 5 3" xfId="11729"/>
    <cellStyle name="표준 34 2 2 2 2 5 4" xfId="15761"/>
    <cellStyle name="표준 34 2 2 2 2 6" xfId="6802"/>
    <cellStyle name="표준 34 2 2 2 2 6 2" xfId="11731"/>
    <cellStyle name="표준 34 2 2 2 2 6 3" xfId="16849"/>
    <cellStyle name="표준 34 2 2 2 2 7" xfId="11714"/>
    <cellStyle name="표준 34 2 2 2 2 8" xfId="14656"/>
    <cellStyle name="표준 34 2 2 2 3" xfId="6803"/>
    <cellStyle name="표준 34 2 2 2 3 2" xfId="6804"/>
    <cellStyle name="표준 34 2 2 2 3 2 2" xfId="6805"/>
    <cellStyle name="표준 34 2 2 2 3 2 2 2" xfId="11734"/>
    <cellStyle name="표준 34 2 2 2 3 2 2 3" xfId="17961"/>
    <cellStyle name="표준 34 2 2 2 3 2 3" xfId="11733"/>
    <cellStyle name="표준 34 2 2 2 3 2 4" xfId="15768"/>
    <cellStyle name="표준 34 2 2 2 3 3" xfId="6806"/>
    <cellStyle name="표준 34 2 2 2 3 3 2" xfId="6807"/>
    <cellStyle name="표준 34 2 2 2 3 3 2 2" xfId="11736"/>
    <cellStyle name="표준 34 2 2 2 3 3 2 3" xfId="17960"/>
    <cellStyle name="표준 34 2 2 2 3 3 3" xfId="11735"/>
    <cellStyle name="표준 34 2 2 2 3 3 4" xfId="15767"/>
    <cellStyle name="표준 34 2 2 2 3 4" xfId="6808"/>
    <cellStyle name="표준 34 2 2 2 3 4 2" xfId="11737"/>
    <cellStyle name="표준 34 2 2 2 3 4 3" xfId="16939"/>
    <cellStyle name="표준 34 2 2 2 3 5" xfId="11732"/>
    <cellStyle name="표준 34 2 2 2 3 6" xfId="14746"/>
    <cellStyle name="표준 34 2 2 2 4" xfId="6809"/>
    <cellStyle name="표준 34 2 2 2 4 2" xfId="6810"/>
    <cellStyle name="표준 34 2 2 2 4 2 2" xfId="6811"/>
    <cellStyle name="표준 34 2 2 2 4 2 2 2" xfId="11740"/>
    <cellStyle name="표준 34 2 2 2 4 2 2 3" xfId="17963"/>
    <cellStyle name="표준 34 2 2 2 4 2 3" xfId="11739"/>
    <cellStyle name="표준 34 2 2 2 4 2 4" xfId="15770"/>
    <cellStyle name="표준 34 2 2 2 4 3" xfId="6812"/>
    <cellStyle name="표준 34 2 2 2 4 3 2" xfId="6813"/>
    <cellStyle name="표준 34 2 2 2 4 3 2 2" xfId="11742"/>
    <cellStyle name="표준 34 2 2 2 4 3 2 3" xfId="17962"/>
    <cellStyle name="표준 34 2 2 2 4 3 3" xfId="11741"/>
    <cellStyle name="표준 34 2 2 2 4 3 4" xfId="15769"/>
    <cellStyle name="표준 34 2 2 2 4 4" xfId="6814"/>
    <cellStyle name="표준 34 2 2 2 4 4 2" xfId="11743"/>
    <cellStyle name="표준 34 2 2 2 4 4 3" xfId="17188"/>
    <cellStyle name="표준 34 2 2 2 4 5" xfId="11738"/>
    <cellStyle name="표준 34 2 2 2 4 6" xfId="14995"/>
    <cellStyle name="표준 34 2 2 2 5" xfId="6815"/>
    <cellStyle name="표준 34 2 2 2 5 2" xfId="6816"/>
    <cellStyle name="표준 34 2 2 2 5 2 2" xfId="11745"/>
    <cellStyle name="표준 34 2 2 2 5 2 3" xfId="17964"/>
    <cellStyle name="표준 34 2 2 2 5 3" xfId="11744"/>
    <cellStyle name="표준 34 2 2 2 5 4" xfId="15771"/>
    <cellStyle name="표준 34 2 2 2 6" xfId="6817"/>
    <cellStyle name="표준 34 2 2 2 6 2" xfId="6818"/>
    <cellStyle name="표준 34 2 2 2 6 2 2" xfId="11747"/>
    <cellStyle name="표준 34 2 2 2 6 2 3" xfId="17953"/>
    <cellStyle name="표준 34 2 2 2 6 3" xfId="11746"/>
    <cellStyle name="표준 34 2 2 2 6 4" xfId="15760"/>
    <cellStyle name="표준 34 2 2 2 7" xfId="6819"/>
    <cellStyle name="표준 34 2 2 2 7 2" xfId="11748"/>
    <cellStyle name="표준 34 2 2 2 7 3" xfId="16723"/>
    <cellStyle name="표준 34 2 2 2 8" xfId="11713"/>
    <cellStyle name="표준 34 2 2 2 9" xfId="14530"/>
    <cellStyle name="표준 34 2 2 3" xfId="6820"/>
    <cellStyle name="표준 34 2 2 3 2" xfId="6821"/>
    <cellStyle name="표준 34 2 2 3 2 2" xfId="6822"/>
    <cellStyle name="표준 34 2 2 3 2 2 2" xfId="6823"/>
    <cellStyle name="표준 34 2 2 3 2 2 2 2" xfId="11752"/>
    <cellStyle name="표준 34 2 2 3 2 2 2 3" xfId="17967"/>
    <cellStyle name="표준 34 2 2 3 2 2 3" xfId="11751"/>
    <cellStyle name="표준 34 2 2 3 2 2 4" xfId="15774"/>
    <cellStyle name="표준 34 2 2 3 2 3" xfId="6824"/>
    <cellStyle name="표준 34 2 2 3 2 3 2" xfId="6825"/>
    <cellStyle name="표준 34 2 2 3 2 3 2 2" xfId="11754"/>
    <cellStyle name="표준 34 2 2 3 2 3 2 3" xfId="17966"/>
    <cellStyle name="표준 34 2 2 3 2 3 3" xfId="11753"/>
    <cellStyle name="표준 34 2 2 3 2 3 4" xfId="15773"/>
    <cellStyle name="표준 34 2 2 3 2 4" xfId="6826"/>
    <cellStyle name="표준 34 2 2 3 2 4 2" xfId="11755"/>
    <cellStyle name="표준 34 2 2 3 2 4 3" xfId="17004"/>
    <cellStyle name="표준 34 2 2 3 2 5" xfId="11750"/>
    <cellStyle name="표준 34 2 2 3 2 6" xfId="14811"/>
    <cellStyle name="표준 34 2 2 3 3" xfId="6827"/>
    <cellStyle name="표준 34 2 2 3 3 2" xfId="6828"/>
    <cellStyle name="표준 34 2 2 3 3 2 2" xfId="6829"/>
    <cellStyle name="표준 34 2 2 3 3 2 2 2" xfId="11758"/>
    <cellStyle name="표준 34 2 2 3 3 2 2 3" xfId="17969"/>
    <cellStyle name="표준 34 2 2 3 3 2 3" xfId="11757"/>
    <cellStyle name="표준 34 2 2 3 3 2 4" xfId="15776"/>
    <cellStyle name="표준 34 2 2 3 3 3" xfId="6830"/>
    <cellStyle name="표준 34 2 2 3 3 3 2" xfId="6831"/>
    <cellStyle name="표준 34 2 2 3 3 3 2 2" xfId="11760"/>
    <cellStyle name="표준 34 2 2 3 3 3 2 3" xfId="17968"/>
    <cellStyle name="표준 34 2 2 3 3 3 3" xfId="11759"/>
    <cellStyle name="표준 34 2 2 3 3 3 4" xfId="15775"/>
    <cellStyle name="표준 34 2 2 3 3 4" xfId="6832"/>
    <cellStyle name="표준 34 2 2 3 3 4 2" xfId="11761"/>
    <cellStyle name="표준 34 2 2 3 3 4 3" xfId="17189"/>
    <cellStyle name="표준 34 2 2 3 3 5" xfId="11756"/>
    <cellStyle name="표준 34 2 2 3 3 6" xfId="14996"/>
    <cellStyle name="표준 34 2 2 3 4" xfId="6833"/>
    <cellStyle name="표준 34 2 2 3 4 2" xfId="6834"/>
    <cellStyle name="표준 34 2 2 3 4 2 2" xfId="11763"/>
    <cellStyle name="표준 34 2 2 3 4 2 3" xfId="17970"/>
    <cellStyle name="표준 34 2 2 3 4 3" xfId="11762"/>
    <cellStyle name="표준 34 2 2 3 4 4" xfId="15777"/>
    <cellStyle name="표준 34 2 2 3 5" xfId="6835"/>
    <cellStyle name="표준 34 2 2 3 5 2" xfId="6836"/>
    <cellStyle name="표준 34 2 2 3 5 2 2" xfId="11765"/>
    <cellStyle name="표준 34 2 2 3 5 2 3" xfId="17965"/>
    <cellStyle name="표준 34 2 2 3 5 3" xfId="11764"/>
    <cellStyle name="표준 34 2 2 3 5 4" xfId="15772"/>
    <cellStyle name="표준 34 2 2 3 6" xfId="6837"/>
    <cellStyle name="표준 34 2 2 3 6 2" xfId="11766"/>
    <cellStyle name="표준 34 2 2 3 6 3" xfId="16786"/>
    <cellStyle name="표준 34 2 2 3 7" xfId="11749"/>
    <cellStyle name="표준 34 2 2 3 8" xfId="14593"/>
    <cellStyle name="표준 34 2 2 4" xfId="6838"/>
    <cellStyle name="표준 34 2 2 5" xfId="6839"/>
    <cellStyle name="표준 34 2 2 5 2" xfId="6840"/>
    <cellStyle name="표준 34 2 2 5 2 2" xfId="6841"/>
    <cellStyle name="표준 34 2 2 5 2 2 2" xfId="11769"/>
    <cellStyle name="표준 34 2 2 5 2 2 3" xfId="17972"/>
    <cellStyle name="표준 34 2 2 5 2 3" xfId="11768"/>
    <cellStyle name="표준 34 2 2 5 2 4" xfId="15779"/>
    <cellStyle name="표준 34 2 2 5 3" xfId="6842"/>
    <cellStyle name="표준 34 2 2 5 3 2" xfId="6843"/>
    <cellStyle name="표준 34 2 2 5 3 2 2" xfId="11771"/>
    <cellStyle name="표준 34 2 2 5 3 2 3" xfId="17971"/>
    <cellStyle name="표준 34 2 2 5 3 3" xfId="11770"/>
    <cellStyle name="표준 34 2 2 5 3 4" xfId="15778"/>
    <cellStyle name="표준 34 2 2 5 4" xfId="6844"/>
    <cellStyle name="표준 34 2 2 5 4 2" xfId="11772"/>
    <cellStyle name="표준 34 2 2 5 4 3" xfId="17190"/>
    <cellStyle name="표준 34 2 2 5 5" xfId="11767"/>
    <cellStyle name="표준 34 2 2 5 6" xfId="14997"/>
    <cellStyle name="표준 34 2 2 6" xfId="6845"/>
    <cellStyle name="표준 34 2 2 6 2" xfId="6846"/>
    <cellStyle name="표준 34 2 2 6 2 2" xfId="11774"/>
    <cellStyle name="표준 34 2 2 6 2 3" xfId="17952"/>
    <cellStyle name="표준 34 2 2 6 3" xfId="11773"/>
    <cellStyle name="표준 34 2 2 6 4" xfId="15759"/>
    <cellStyle name="표준 34 2 2 7" xfId="6847"/>
    <cellStyle name="표준 34 2 2 7 2" xfId="11775"/>
    <cellStyle name="표준 34 2 2 7 3" xfId="16660"/>
    <cellStyle name="표준 34 2 2 8" xfId="11712"/>
    <cellStyle name="표준 34 2 2 9" xfId="14467"/>
    <cellStyle name="표준 34 2 3" xfId="6848"/>
    <cellStyle name="표준 34 2 3 2" xfId="6849"/>
    <cellStyle name="표준 34 2 3 2 2" xfId="6850"/>
    <cellStyle name="표준 34 2 3 2 2 2" xfId="6851"/>
    <cellStyle name="표준 34 2 3 2 2 2 2" xfId="6852"/>
    <cellStyle name="표준 34 2 3 2 2 2 2 2" xfId="11780"/>
    <cellStyle name="표준 34 2 3 2 2 2 2 3" xfId="17976"/>
    <cellStyle name="표준 34 2 3 2 2 2 3" xfId="11779"/>
    <cellStyle name="표준 34 2 3 2 2 2 4" xfId="15783"/>
    <cellStyle name="표준 34 2 3 2 2 3" xfId="6853"/>
    <cellStyle name="표준 34 2 3 2 2 3 2" xfId="6854"/>
    <cellStyle name="표준 34 2 3 2 2 3 2 2" xfId="11782"/>
    <cellStyle name="표준 34 2 3 2 2 3 2 3" xfId="17975"/>
    <cellStyle name="표준 34 2 3 2 2 3 3" xfId="11781"/>
    <cellStyle name="표준 34 2 3 2 2 3 4" xfId="15782"/>
    <cellStyle name="표준 34 2 3 2 2 4" xfId="6855"/>
    <cellStyle name="표준 34 2 3 2 2 4 2" xfId="11783"/>
    <cellStyle name="표준 34 2 3 2 2 4 3" xfId="17034"/>
    <cellStyle name="표준 34 2 3 2 2 5" xfId="11778"/>
    <cellStyle name="표준 34 2 3 2 2 6" xfId="14841"/>
    <cellStyle name="표준 34 2 3 2 3" xfId="6856"/>
    <cellStyle name="표준 34 2 3 2 3 2" xfId="6857"/>
    <cellStyle name="표준 34 2 3 2 3 2 2" xfId="6858"/>
    <cellStyle name="표준 34 2 3 2 3 2 2 2" xfId="11786"/>
    <cellStyle name="표준 34 2 3 2 3 2 2 3" xfId="17978"/>
    <cellStyle name="표준 34 2 3 2 3 2 3" xfId="11785"/>
    <cellStyle name="표준 34 2 3 2 3 2 4" xfId="15785"/>
    <cellStyle name="표준 34 2 3 2 3 3" xfId="6859"/>
    <cellStyle name="표준 34 2 3 2 3 3 2" xfId="6860"/>
    <cellStyle name="표준 34 2 3 2 3 3 2 2" xfId="11788"/>
    <cellStyle name="표준 34 2 3 2 3 3 2 3" xfId="17977"/>
    <cellStyle name="표준 34 2 3 2 3 3 3" xfId="11787"/>
    <cellStyle name="표준 34 2 3 2 3 3 4" xfId="15784"/>
    <cellStyle name="표준 34 2 3 2 3 4" xfId="6861"/>
    <cellStyle name="표준 34 2 3 2 3 4 2" xfId="11789"/>
    <cellStyle name="표준 34 2 3 2 3 4 3" xfId="17191"/>
    <cellStyle name="표준 34 2 3 2 3 5" xfId="11784"/>
    <cellStyle name="표준 34 2 3 2 3 6" xfId="14998"/>
    <cellStyle name="표준 34 2 3 2 4" xfId="6862"/>
    <cellStyle name="표준 34 2 3 2 4 2" xfId="6863"/>
    <cellStyle name="표준 34 2 3 2 4 2 2" xfId="11791"/>
    <cellStyle name="표준 34 2 3 2 4 2 3" xfId="17979"/>
    <cellStyle name="표준 34 2 3 2 4 3" xfId="11790"/>
    <cellStyle name="표준 34 2 3 2 4 4" xfId="15786"/>
    <cellStyle name="표준 34 2 3 2 5" xfId="6864"/>
    <cellStyle name="표준 34 2 3 2 5 2" xfId="6865"/>
    <cellStyle name="표준 34 2 3 2 5 2 2" xfId="11793"/>
    <cellStyle name="표준 34 2 3 2 5 2 3" xfId="17974"/>
    <cellStyle name="표준 34 2 3 2 5 3" xfId="11792"/>
    <cellStyle name="표준 34 2 3 2 5 4" xfId="15781"/>
    <cellStyle name="표준 34 2 3 2 6" xfId="6866"/>
    <cellStyle name="표준 34 2 3 2 6 2" xfId="11794"/>
    <cellStyle name="표준 34 2 3 2 6 3" xfId="16816"/>
    <cellStyle name="표준 34 2 3 2 7" xfId="11777"/>
    <cellStyle name="표준 34 2 3 2 8" xfId="14623"/>
    <cellStyle name="표준 34 2 3 3" xfId="6867"/>
    <cellStyle name="표준 34 2 3 3 2" xfId="6868"/>
    <cellStyle name="표준 34 2 3 3 2 2" xfId="6869"/>
    <cellStyle name="표준 34 2 3 3 2 2 2" xfId="11797"/>
    <cellStyle name="표준 34 2 3 3 2 2 3" xfId="17981"/>
    <cellStyle name="표준 34 2 3 3 2 3" xfId="11796"/>
    <cellStyle name="표준 34 2 3 3 2 4" xfId="15788"/>
    <cellStyle name="표준 34 2 3 3 3" xfId="6870"/>
    <cellStyle name="표준 34 2 3 3 3 2" xfId="6871"/>
    <cellStyle name="표준 34 2 3 3 3 2 2" xfId="11799"/>
    <cellStyle name="표준 34 2 3 3 3 2 3" xfId="17980"/>
    <cellStyle name="표준 34 2 3 3 3 3" xfId="11798"/>
    <cellStyle name="표준 34 2 3 3 3 4" xfId="15787"/>
    <cellStyle name="표준 34 2 3 3 4" xfId="6872"/>
    <cellStyle name="표준 34 2 3 3 4 2" xfId="11800"/>
    <cellStyle name="표준 34 2 3 3 4 3" xfId="16906"/>
    <cellStyle name="표준 34 2 3 3 5" xfId="11795"/>
    <cellStyle name="표준 34 2 3 3 6" xfId="14713"/>
    <cellStyle name="표준 34 2 3 4" xfId="6873"/>
    <cellStyle name="표준 34 2 3 4 2" xfId="6874"/>
    <cellStyle name="표준 34 2 3 4 2 2" xfId="6875"/>
    <cellStyle name="표준 34 2 3 4 2 2 2" xfId="11803"/>
    <cellStyle name="표준 34 2 3 4 2 2 3" xfId="17983"/>
    <cellStyle name="표준 34 2 3 4 2 3" xfId="11802"/>
    <cellStyle name="표준 34 2 3 4 2 4" xfId="15790"/>
    <cellStyle name="표준 34 2 3 4 3" xfId="6876"/>
    <cellStyle name="표준 34 2 3 4 3 2" xfId="6877"/>
    <cellStyle name="표준 34 2 3 4 3 2 2" xfId="11805"/>
    <cellStyle name="표준 34 2 3 4 3 2 3" xfId="17982"/>
    <cellStyle name="표준 34 2 3 4 3 3" xfId="11804"/>
    <cellStyle name="표준 34 2 3 4 3 4" xfId="15789"/>
    <cellStyle name="표준 34 2 3 4 4" xfId="6878"/>
    <cellStyle name="표준 34 2 3 4 4 2" xfId="11806"/>
    <cellStyle name="표준 34 2 3 4 4 3" xfId="17192"/>
    <cellStyle name="표준 34 2 3 4 5" xfId="11801"/>
    <cellStyle name="표준 34 2 3 4 6" xfId="14999"/>
    <cellStyle name="표준 34 2 3 5" xfId="6879"/>
    <cellStyle name="표준 34 2 3 5 2" xfId="6880"/>
    <cellStyle name="표준 34 2 3 5 2 2" xfId="11808"/>
    <cellStyle name="표준 34 2 3 5 2 3" xfId="17984"/>
    <cellStyle name="표준 34 2 3 5 3" xfId="11807"/>
    <cellStyle name="표준 34 2 3 5 4" xfId="15791"/>
    <cellStyle name="표준 34 2 3 6" xfId="6881"/>
    <cellStyle name="표준 34 2 3 6 2" xfId="6882"/>
    <cellStyle name="표준 34 2 3 6 2 2" xfId="11810"/>
    <cellStyle name="표준 34 2 3 6 2 3" xfId="17973"/>
    <cellStyle name="표준 34 2 3 6 3" xfId="11809"/>
    <cellStyle name="표준 34 2 3 6 4" xfId="15780"/>
    <cellStyle name="표준 34 2 3 7" xfId="6883"/>
    <cellStyle name="표준 34 2 3 7 2" xfId="11811"/>
    <cellStyle name="표준 34 2 3 7 3" xfId="16690"/>
    <cellStyle name="표준 34 2 3 8" xfId="11776"/>
    <cellStyle name="표준 34 2 3 9" xfId="14497"/>
    <cellStyle name="표준 34 2 4" xfId="6884"/>
    <cellStyle name="표준 34 2 4 2" xfId="6885"/>
    <cellStyle name="표준 34 2 4 2 2" xfId="6886"/>
    <cellStyle name="표준 34 2 4 2 2 2" xfId="6887"/>
    <cellStyle name="표준 34 2 4 2 2 2 2" xfId="11815"/>
    <cellStyle name="표준 34 2 4 2 2 2 3" xfId="17987"/>
    <cellStyle name="표준 34 2 4 2 2 3" xfId="11814"/>
    <cellStyle name="표준 34 2 4 2 2 4" xfId="15794"/>
    <cellStyle name="표준 34 2 4 2 3" xfId="6888"/>
    <cellStyle name="표준 34 2 4 2 3 2" xfId="6889"/>
    <cellStyle name="표준 34 2 4 2 3 2 2" xfId="11817"/>
    <cellStyle name="표준 34 2 4 2 3 2 3" xfId="17986"/>
    <cellStyle name="표준 34 2 4 2 3 3" xfId="11816"/>
    <cellStyle name="표준 34 2 4 2 3 4" xfId="15793"/>
    <cellStyle name="표준 34 2 4 2 4" xfId="6890"/>
    <cellStyle name="표준 34 2 4 2 4 2" xfId="11818"/>
    <cellStyle name="표준 34 2 4 2 4 3" xfId="16971"/>
    <cellStyle name="표준 34 2 4 2 5" xfId="11813"/>
    <cellStyle name="표준 34 2 4 2 6" xfId="14778"/>
    <cellStyle name="표준 34 2 4 3" xfId="6891"/>
    <cellStyle name="표준 34 2 4 3 2" xfId="6892"/>
    <cellStyle name="표준 34 2 4 3 2 2" xfId="6893"/>
    <cellStyle name="표준 34 2 4 3 2 2 2" xfId="11821"/>
    <cellStyle name="표준 34 2 4 3 2 2 3" xfId="17989"/>
    <cellStyle name="표준 34 2 4 3 2 3" xfId="11820"/>
    <cellStyle name="표준 34 2 4 3 2 4" xfId="15796"/>
    <cellStyle name="표준 34 2 4 3 3" xfId="6894"/>
    <cellStyle name="표준 34 2 4 3 3 2" xfId="6895"/>
    <cellStyle name="표준 34 2 4 3 3 2 2" xfId="11823"/>
    <cellStyle name="표준 34 2 4 3 3 2 3" xfId="17988"/>
    <cellStyle name="표준 34 2 4 3 3 3" xfId="11822"/>
    <cellStyle name="표준 34 2 4 3 3 4" xfId="15795"/>
    <cellStyle name="표준 34 2 4 3 4" xfId="6896"/>
    <cellStyle name="표준 34 2 4 3 4 2" xfId="11824"/>
    <cellStyle name="표준 34 2 4 3 4 3" xfId="17193"/>
    <cellStyle name="표준 34 2 4 3 5" xfId="11819"/>
    <cellStyle name="표준 34 2 4 3 6" xfId="15000"/>
    <cellStyle name="표준 34 2 4 4" xfId="6897"/>
    <cellStyle name="표준 34 2 4 4 2" xfId="6898"/>
    <cellStyle name="표준 34 2 4 4 2 2" xfId="11826"/>
    <cellStyle name="표준 34 2 4 4 2 3" xfId="17990"/>
    <cellStyle name="표준 34 2 4 4 3" xfId="11825"/>
    <cellStyle name="표준 34 2 4 4 4" xfId="15797"/>
    <cellStyle name="표준 34 2 4 5" xfId="6899"/>
    <cellStyle name="표준 34 2 4 5 2" xfId="6900"/>
    <cellStyle name="표준 34 2 4 5 2 2" xfId="11828"/>
    <cellStyle name="표준 34 2 4 5 2 3" xfId="17985"/>
    <cellStyle name="표준 34 2 4 5 3" xfId="11827"/>
    <cellStyle name="표준 34 2 4 5 4" xfId="15792"/>
    <cellStyle name="표준 34 2 4 6" xfId="6901"/>
    <cellStyle name="표준 34 2 4 6 2" xfId="11829"/>
    <cellStyle name="표준 34 2 4 6 3" xfId="16753"/>
    <cellStyle name="표준 34 2 4 7" xfId="11812"/>
    <cellStyle name="표준 34 2 4 8" xfId="14560"/>
    <cellStyle name="표준 34 2 5" xfId="6902"/>
    <cellStyle name="표준 34 2 6" xfId="6903"/>
    <cellStyle name="표준 34 2 6 2" xfId="6904"/>
    <cellStyle name="표준 34 2 6 2 2" xfId="6905"/>
    <cellStyle name="표준 34 2 6 2 2 2" xfId="11832"/>
    <cellStyle name="표준 34 2 6 2 2 3" xfId="17992"/>
    <cellStyle name="표준 34 2 6 2 3" xfId="11831"/>
    <cellStyle name="표준 34 2 6 2 4" xfId="15799"/>
    <cellStyle name="표준 34 2 6 3" xfId="6906"/>
    <cellStyle name="표준 34 2 6 3 2" xfId="6907"/>
    <cellStyle name="표준 34 2 6 3 2 2" xfId="11834"/>
    <cellStyle name="표준 34 2 6 3 2 3" xfId="17991"/>
    <cellStyle name="표준 34 2 6 3 3" xfId="11833"/>
    <cellStyle name="표준 34 2 6 3 4" xfId="15798"/>
    <cellStyle name="표준 34 2 6 4" xfId="6908"/>
    <cellStyle name="표준 34 2 6 4 2" xfId="11835"/>
    <cellStyle name="표준 34 2 6 4 3" xfId="17194"/>
    <cellStyle name="표준 34 2 6 5" xfId="11830"/>
    <cellStyle name="표준 34 2 6 6" xfId="15001"/>
    <cellStyle name="표준 34 2 7" xfId="6909"/>
    <cellStyle name="표준 34 2 7 2" xfId="6910"/>
    <cellStyle name="표준 34 2 7 2 2" xfId="11837"/>
    <cellStyle name="표준 34 2 7 2 3" xfId="17951"/>
    <cellStyle name="표준 34 2 7 3" xfId="11836"/>
    <cellStyle name="표준 34 2 7 4" xfId="15758"/>
    <cellStyle name="표준 34 2 8" xfId="6911"/>
    <cellStyle name="표준 34 2 8 2" xfId="11838"/>
    <cellStyle name="표준 34 2 8 3" xfId="16627"/>
    <cellStyle name="표준 34 2 9" xfId="11711"/>
    <cellStyle name="표준 34 3" xfId="6912"/>
    <cellStyle name="표준 34 3 10" xfId="14450"/>
    <cellStyle name="표준 34 3 2" xfId="6913"/>
    <cellStyle name="표준 34 3 2 2" xfId="6914"/>
    <cellStyle name="표준 34 3 2 2 2" xfId="6915"/>
    <cellStyle name="표준 34 3 2 2 2 2" xfId="6916"/>
    <cellStyle name="표준 34 3 2 2 2 2 2" xfId="6917"/>
    <cellStyle name="표준 34 3 2 2 2 2 2 2" xfId="6918"/>
    <cellStyle name="표준 34 3 2 2 2 2 2 2 2" xfId="11845"/>
    <cellStyle name="표준 34 3 2 2 2 2 2 2 3" xfId="17998"/>
    <cellStyle name="표준 34 3 2 2 2 2 2 3" xfId="11844"/>
    <cellStyle name="표준 34 3 2 2 2 2 2 4" xfId="15805"/>
    <cellStyle name="표준 34 3 2 2 2 2 3" xfId="6919"/>
    <cellStyle name="표준 34 3 2 2 2 2 3 2" xfId="6920"/>
    <cellStyle name="표준 34 3 2 2 2 2 3 2 2" xfId="11847"/>
    <cellStyle name="표준 34 3 2 2 2 2 3 2 3" xfId="17997"/>
    <cellStyle name="표준 34 3 2 2 2 2 3 3" xfId="11846"/>
    <cellStyle name="표준 34 3 2 2 2 2 3 4" xfId="15804"/>
    <cellStyle name="표준 34 3 2 2 2 2 4" xfId="6921"/>
    <cellStyle name="표준 34 3 2 2 2 2 4 2" xfId="11848"/>
    <cellStyle name="표준 34 3 2 2 2 2 4 3" xfId="17083"/>
    <cellStyle name="표준 34 3 2 2 2 2 5" xfId="11843"/>
    <cellStyle name="표준 34 3 2 2 2 2 6" xfId="14890"/>
    <cellStyle name="표준 34 3 2 2 2 3" xfId="6922"/>
    <cellStyle name="표준 34 3 2 2 2 3 2" xfId="6923"/>
    <cellStyle name="표준 34 3 2 2 2 3 2 2" xfId="6924"/>
    <cellStyle name="표준 34 3 2 2 2 3 2 2 2" xfId="11851"/>
    <cellStyle name="표준 34 3 2 2 2 3 2 2 3" xfId="18000"/>
    <cellStyle name="표준 34 3 2 2 2 3 2 3" xfId="11850"/>
    <cellStyle name="표준 34 3 2 2 2 3 2 4" xfId="15807"/>
    <cellStyle name="표준 34 3 2 2 2 3 3" xfId="6925"/>
    <cellStyle name="표준 34 3 2 2 2 3 3 2" xfId="6926"/>
    <cellStyle name="표준 34 3 2 2 2 3 3 2 2" xfId="11853"/>
    <cellStyle name="표준 34 3 2 2 2 3 3 2 3" xfId="17999"/>
    <cellStyle name="표준 34 3 2 2 2 3 3 3" xfId="11852"/>
    <cellStyle name="표준 34 3 2 2 2 3 3 4" xfId="15806"/>
    <cellStyle name="표준 34 3 2 2 2 3 4" xfId="6927"/>
    <cellStyle name="표준 34 3 2 2 2 3 4 2" xfId="11854"/>
    <cellStyle name="표준 34 3 2 2 2 3 4 3" xfId="17195"/>
    <cellStyle name="표준 34 3 2 2 2 3 5" xfId="11849"/>
    <cellStyle name="표준 34 3 2 2 2 3 6" xfId="15002"/>
    <cellStyle name="표준 34 3 2 2 2 4" xfId="6928"/>
    <cellStyle name="표준 34 3 2 2 2 4 2" xfId="6929"/>
    <cellStyle name="표준 34 3 2 2 2 4 2 2" xfId="11856"/>
    <cellStyle name="표준 34 3 2 2 2 4 2 3" xfId="18001"/>
    <cellStyle name="표준 34 3 2 2 2 4 3" xfId="11855"/>
    <cellStyle name="표준 34 3 2 2 2 4 4" xfId="15808"/>
    <cellStyle name="표준 34 3 2 2 2 5" xfId="6930"/>
    <cellStyle name="표준 34 3 2 2 2 5 2" xfId="6931"/>
    <cellStyle name="표준 34 3 2 2 2 5 2 2" xfId="11858"/>
    <cellStyle name="표준 34 3 2 2 2 5 2 3" xfId="17996"/>
    <cellStyle name="표준 34 3 2 2 2 5 3" xfId="11857"/>
    <cellStyle name="표준 34 3 2 2 2 5 4" xfId="15803"/>
    <cellStyle name="표준 34 3 2 2 2 6" xfId="6932"/>
    <cellStyle name="표준 34 3 2 2 2 6 2" xfId="11859"/>
    <cellStyle name="표준 34 3 2 2 2 6 3" xfId="16865"/>
    <cellStyle name="표준 34 3 2 2 2 7" xfId="11842"/>
    <cellStyle name="표준 34 3 2 2 2 8" xfId="14672"/>
    <cellStyle name="표준 34 3 2 2 3" xfId="6933"/>
    <cellStyle name="표준 34 3 2 2 3 2" xfId="6934"/>
    <cellStyle name="표준 34 3 2 2 3 2 2" xfId="6935"/>
    <cellStyle name="표준 34 3 2 2 3 2 2 2" xfId="11862"/>
    <cellStyle name="표준 34 3 2 2 3 2 2 3" xfId="18003"/>
    <cellStyle name="표준 34 3 2 2 3 2 3" xfId="11861"/>
    <cellStyle name="표준 34 3 2 2 3 2 4" xfId="15810"/>
    <cellStyle name="표준 34 3 2 2 3 3" xfId="6936"/>
    <cellStyle name="표준 34 3 2 2 3 3 2" xfId="6937"/>
    <cellStyle name="표준 34 3 2 2 3 3 2 2" xfId="11864"/>
    <cellStyle name="표준 34 3 2 2 3 3 2 3" xfId="18002"/>
    <cellStyle name="표준 34 3 2 2 3 3 3" xfId="11863"/>
    <cellStyle name="표준 34 3 2 2 3 3 4" xfId="15809"/>
    <cellStyle name="표준 34 3 2 2 3 4" xfId="6938"/>
    <cellStyle name="표준 34 3 2 2 3 4 2" xfId="11865"/>
    <cellStyle name="표준 34 3 2 2 3 4 3" xfId="16955"/>
    <cellStyle name="표준 34 3 2 2 3 5" xfId="11860"/>
    <cellStyle name="표준 34 3 2 2 3 6" xfId="14762"/>
    <cellStyle name="표준 34 3 2 2 4" xfId="6939"/>
    <cellStyle name="표준 34 3 2 2 4 2" xfId="6940"/>
    <cellStyle name="표준 34 3 2 2 4 2 2" xfId="6941"/>
    <cellStyle name="표준 34 3 2 2 4 2 2 2" xfId="11868"/>
    <cellStyle name="표준 34 3 2 2 4 2 2 3" xfId="18005"/>
    <cellStyle name="표준 34 3 2 2 4 2 3" xfId="11867"/>
    <cellStyle name="표준 34 3 2 2 4 2 4" xfId="15812"/>
    <cellStyle name="표준 34 3 2 2 4 3" xfId="6942"/>
    <cellStyle name="표준 34 3 2 2 4 3 2" xfId="6943"/>
    <cellStyle name="표준 34 3 2 2 4 3 2 2" xfId="11870"/>
    <cellStyle name="표준 34 3 2 2 4 3 2 3" xfId="18004"/>
    <cellStyle name="표준 34 3 2 2 4 3 3" xfId="11869"/>
    <cellStyle name="표준 34 3 2 2 4 3 4" xfId="15811"/>
    <cellStyle name="표준 34 3 2 2 4 4" xfId="6944"/>
    <cellStyle name="표준 34 3 2 2 4 4 2" xfId="11871"/>
    <cellStyle name="표준 34 3 2 2 4 4 3" xfId="17196"/>
    <cellStyle name="표준 34 3 2 2 4 5" xfId="11866"/>
    <cellStyle name="표준 34 3 2 2 4 6" xfId="15003"/>
    <cellStyle name="표준 34 3 2 2 5" xfId="6945"/>
    <cellStyle name="표준 34 3 2 2 5 2" xfId="6946"/>
    <cellStyle name="표준 34 3 2 2 5 2 2" xfId="11873"/>
    <cellStyle name="표준 34 3 2 2 5 2 3" xfId="18006"/>
    <cellStyle name="표준 34 3 2 2 5 3" xfId="11872"/>
    <cellStyle name="표준 34 3 2 2 5 4" xfId="15813"/>
    <cellStyle name="표준 34 3 2 2 6" xfId="6947"/>
    <cellStyle name="표준 34 3 2 2 6 2" xfId="6948"/>
    <cellStyle name="표준 34 3 2 2 6 2 2" xfId="11875"/>
    <cellStyle name="표준 34 3 2 2 6 2 3" xfId="17995"/>
    <cellStyle name="표준 34 3 2 2 6 3" xfId="11874"/>
    <cellStyle name="표준 34 3 2 2 6 4" xfId="15802"/>
    <cellStyle name="표준 34 3 2 2 7" xfId="6949"/>
    <cellStyle name="표준 34 3 2 2 7 2" xfId="11876"/>
    <cellStyle name="표준 34 3 2 2 7 3" xfId="16739"/>
    <cellStyle name="표준 34 3 2 2 8" xfId="11841"/>
    <cellStyle name="표준 34 3 2 2 9" xfId="14546"/>
    <cellStyle name="표준 34 3 2 3" xfId="6950"/>
    <cellStyle name="표준 34 3 2 3 2" xfId="6951"/>
    <cellStyle name="표준 34 3 2 3 2 2" xfId="6952"/>
    <cellStyle name="표준 34 3 2 3 2 2 2" xfId="6953"/>
    <cellStyle name="표준 34 3 2 3 2 2 2 2" xfId="11880"/>
    <cellStyle name="표준 34 3 2 3 2 2 2 3" xfId="18009"/>
    <cellStyle name="표준 34 3 2 3 2 2 3" xfId="11879"/>
    <cellStyle name="표준 34 3 2 3 2 2 4" xfId="15816"/>
    <cellStyle name="표준 34 3 2 3 2 3" xfId="6954"/>
    <cellStyle name="표준 34 3 2 3 2 3 2" xfId="6955"/>
    <cellStyle name="표준 34 3 2 3 2 3 2 2" xfId="11882"/>
    <cellStyle name="표준 34 3 2 3 2 3 2 3" xfId="18008"/>
    <cellStyle name="표준 34 3 2 3 2 3 3" xfId="11881"/>
    <cellStyle name="표준 34 3 2 3 2 3 4" xfId="15815"/>
    <cellStyle name="표준 34 3 2 3 2 4" xfId="6956"/>
    <cellStyle name="표준 34 3 2 3 2 4 2" xfId="11883"/>
    <cellStyle name="표준 34 3 2 3 2 4 3" xfId="17020"/>
    <cellStyle name="표준 34 3 2 3 2 5" xfId="11878"/>
    <cellStyle name="표준 34 3 2 3 2 6" xfId="14827"/>
    <cellStyle name="표준 34 3 2 3 3" xfId="6957"/>
    <cellStyle name="표준 34 3 2 3 3 2" xfId="6958"/>
    <cellStyle name="표준 34 3 2 3 3 2 2" xfId="6959"/>
    <cellStyle name="표준 34 3 2 3 3 2 2 2" xfId="11886"/>
    <cellStyle name="표준 34 3 2 3 3 2 2 3" xfId="18011"/>
    <cellStyle name="표준 34 3 2 3 3 2 3" xfId="11885"/>
    <cellStyle name="표준 34 3 2 3 3 2 4" xfId="15818"/>
    <cellStyle name="표준 34 3 2 3 3 3" xfId="6960"/>
    <cellStyle name="표준 34 3 2 3 3 3 2" xfId="6961"/>
    <cellStyle name="표준 34 3 2 3 3 3 2 2" xfId="11888"/>
    <cellStyle name="표준 34 3 2 3 3 3 2 3" xfId="18010"/>
    <cellStyle name="표준 34 3 2 3 3 3 3" xfId="11887"/>
    <cellStyle name="표준 34 3 2 3 3 3 4" xfId="15817"/>
    <cellStyle name="표준 34 3 2 3 3 4" xfId="6962"/>
    <cellStyle name="표준 34 3 2 3 3 4 2" xfId="11889"/>
    <cellStyle name="표준 34 3 2 3 3 4 3" xfId="17197"/>
    <cellStyle name="표준 34 3 2 3 3 5" xfId="11884"/>
    <cellStyle name="표준 34 3 2 3 3 6" xfId="15004"/>
    <cellStyle name="표준 34 3 2 3 4" xfId="6963"/>
    <cellStyle name="표준 34 3 2 3 4 2" xfId="6964"/>
    <cellStyle name="표준 34 3 2 3 4 2 2" xfId="11891"/>
    <cellStyle name="표준 34 3 2 3 4 2 3" xfId="18012"/>
    <cellStyle name="표준 34 3 2 3 4 3" xfId="11890"/>
    <cellStyle name="표준 34 3 2 3 4 4" xfId="15819"/>
    <cellStyle name="표준 34 3 2 3 5" xfId="6965"/>
    <cellStyle name="표준 34 3 2 3 5 2" xfId="6966"/>
    <cellStyle name="표준 34 3 2 3 5 2 2" xfId="11893"/>
    <cellStyle name="표준 34 3 2 3 5 2 3" xfId="18007"/>
    <cellStyle name="표준 34 3 2 3 5 3" xfId="11892"/>
    <cellStyle name="표준 34 3 2 3 5 4" xfId="15814"/>
    <cellStyle name="표준 34 3 2 3 6" xfId="6967"/>
    <cellStyle name="표준 34 3 2 3 6 2" xfId="11894"/>
    <cellStyle name="표준 34 3 2 3 6 3" xfId="16802"/>
    <cellStyle name="표준 34 3 2 3 7" xfId="11877"/>
    <cellStyle name="표준 34 3 2 3 8" xfId="14609"/>
    <cellStyle name="표준 34 3 2 4" xfId="6968"/>
    <cellStyle name="표준 34 3 2 5" xfId="6969"/>
    <cellStyle name="표준 34 3 2 5 2" xfId="6970"/>
    <cellStyle name="표준 34 3 2 5 2 2" xfId="6971"/>
    <cellStyle name="표준 34 3 2 5 2 2 2" xfId="11897"/>
    <cellStyle name="표준 34 3 2 5 2 2 3" xfId="18014"/>
    <cellStyle name="표준 34 3 2 5 2 3" xfId="11896"/>
    <cellStyle name="표준 34 3 2 5 2 4" xfId="15821"/>
    <cellStyle name="표준 34 3 2 5 3" xfId="6972"/>
    <cellStyle name="표준 34 3 2 5 3 2" xfId="6973"/>
    <cellStyle name="표준 34 3 2 5 3 2 2" xfId="11899"/>
    <cellStyle name="표준 34 3 2 5 3 2 3" xfId="18013"/>
    <cellStyle name="표준 34 3 2 5 3 3" xfId="11898"/>
    <cellStyle name="표준 34 3 2 5 3 4" xfId="15820"/>
    <cellStyle name="표준 34 3 2 5 4" xfId="6974"/>
    <cellStyle name="표준 34 3 2 5 4 2" xfId="11900"/>
    <cellStyle name="표준 34 3 2 5 4 3" xfId="17198"/>
    <cellStyle name="표준 34 3 2 5 5" xfId="11895"/>
    <cellStyle name="표준 34 3 2 5 6" xfId="15005"/>
    <cellStyle name="표준 34 3 2 6" xfId="6975"/>
    <cellStyle name="표준 34 3 2 6 2" xfId="6976"/>
    <cellStyle name="표준 34 3 2 6 2 2" xfId="11902"/>
    <cellStyle name="표준 34 3 2 6 2 3" xfId="17994"/>
    <cellStyle name="표준 34 3 2 6 3" xfId="11901"/>
    <cellStyle name="표준 34 3 2 6 4" xfId="15801"/>
    <cellStyle name="표준 34 3 2 7" xfId="6977"/>
    <cellStyle name="표준 34 3 2 7 2" xfId="11903"/>
    <cellStyle name="표준 34 3 2 7 3" xfId="16676"/>
    <cellStyle name="표준 34 3 2 8" xfId="11840"/>
    <cellStyle name="표준 34 3 2 9" xfId="14483"/>
    <cellStyle name="표준 34 3 3" xfId="6978"/>
    <cellStyle name="표준 34 3 3 2" xfId="6979"/>
    <cellStyle name="표준 34 3 3 2 2" xfId="6980"/>
    <cellStyle name="표준 34 3 3 2 2 2" xfId="6981"/>
    <cellStyle name="표준 34 3 3 2 2 2 2" xfId="6982"/>
    <cellStyle name="표준 34 3 3 2 2 2 2 2" xfId="11908"/>
    <cellStyle name="표준 34 3 3 2 2 2 2 3" xfId="18018"/>
    <cellStyle name="표준 34 3 3 2 2 2 3" xfId="11907"/>
    <cellStyle name="표준 34 3 3 2 2 2 4" xfId="15825"/>
    <cellStyle name="표준 34 3 3 2 2 3" xfId="6983"/>
    <cellStyle name="표준 34 3 3 2 2 3 2" xfId="6984"/>
    <cellStyle name="표준 34 3 3 2 2 3 2 2" xfId="11910"/>
    <cellStyle name="표준 34 3 3 2 2 3 2 3" xfId="18017"/>
    <cellStyle name="표준 34 3 3 2 2 3 3" xfId="11909"/>
    <cellStyle name="표준 34 3 3 2 2 3 4" xfId="15824"/>
    <cellStyle name="표준 34 3 3 2 2 4" xfId="6985"/>
    <cellStyle name="표준 34 3 3 2 2 4 2" xfId="11911"/>
    <cellStyle name="표준 34 3 3 2 2 4 3" xfId="17050"/>
    <cellStyle name="표준 34 3 3 2 2 5" xfId="11906"/>
    <cellStyle name="표준 34 3 3 2 2 6" xfId="14857"/>
    <cellStyle name="표준 34 3 3 2 3" xfId="6986"/>
    <cellStyle name="표준 34 3 3 2 3 2" xfId="6987"/>
    <cellStyle name="표준 34 3 3 2 3 2 2" xfId="6988"/>
    <cellStyle name="표준 34 3 3 2 3 2 2 2" xfId="11914"/>
    <cellStyle name="표준 34 3 3 2 3 2 2 3" xfId="18020"/>
    <cellStyle name="표준 34 3 3 2 3 2 3" xfId="11913"/>
    <cellStyle name="표준 34 3 3 2 3 2 4" xfId="15827"/>
    <cellStyle name="표준 34 3 3 2 3 3" xfId="6989"/>
    <cellStyle name="표준 34 3 3 2 3 3 2" xfId="6990"/>
    <cellStyle name="표준 34 3 3 2 3 3 2 2" xfId="11916"/>
    <cellStyle name="표준 34 3 3 2 3 3 2 3" xfId="18019"/>
    <cellStyle name="표준 34 3 3 2 3 3 3" xfId="11915"/>
    <cellStyle name="표준 34 3 3 2 3 3 4" xfId="15826"/>
    <cellStyle name="표준 34 3 3 2 3 4" xfId="6991"/>
    <cellStyle name="표준 34 3 3 2 3 4 2" xfId="11917"/>
    <cellStyle name="표준 34 3 3 2 3 4 3" xfId="17199"/>
    <cellStyle name="표준 34 3 3 2 3 5" xfId="11912"/>
    <cellStyle name="표준 34 3 3 2 3 6" xfId="15006"/>
    <cellStyle name="표준 34 3 3 2 4" xfId="6992"/>
    <cellStyle name="표준 34 3 3 2 4 2" xfId="6993"/>
    <cellStyle name="표준 34 3 3 2 4 2 2" xfId="11919"/>
    <cellStyle name="표준 34 3 3 2 4 2 3" xfId="18021"/>
    <cellStyle name="표준 34 3 3 2 4 3" xfId="11918"/>
    <cellStyle name="표준 34 3 3 2 4 4" xfId="15828"/>
    <cellStyle name="표준 34 3 3 2 5" xfId="6994"/>
    <cellStyle name="표준 34 3 3 2 5 2" xfId="6995"/>
    <cellStyle name="표준 34 3 3 2 5 2 2" xfId="11921"/>
    <cellStyle name="표준 34 3 3 2 5 2 3" xfId="18016"/>
    <cellStyle name="표준 34 3 3 2 5 3" xfId="11920"/>
    <cellStyle name="표준 34 3 3 2 5 4" xfId="15823"/>
    <cellStyle name="표준 34 3 3 2 6" xfId="6996"/>
    <cellStyle name="표준 34 3 3 2 6 2" xfId="11922"/>
    <cellStyle name="표준 34 3 3 2 6 3" xfId="16832"/>
    <cellStyle name="표준 34 3 3 2 7" xfId="11905"/>
    <cellStyle name="표준 34 3 3 2 8" xfId="14639"/>
    <cellStyle name="표준 34 3 3 3" xfId="6997"/>
    <cellStyle name="표준 34 3 3 3 2" xfId="6998"/>
    <cellStyle name="표준 34 3 3 3 2 2" xfId="6999"/>
    <cellStyle name="표준 34 3 3 3 2 2 2" xfId="11925"/>
    <cellStyle name="표준 34 3 3 3 2 2 3" xfId="18023"/>
    <cellStyle name="표준 34 3 3 3 2 3" xfId="11924"/>
    <cellStyle name="표준 34 3 3 3 2 4" xfId="15830"/>
    <cellStyle name="표준 34 3 3 3 3" xfId="7000"/>
    <cellStyle name="표준 34 3 3 3 3 2" xfId="7001"/>
    <cellStyle name="표준 34 3 3 3 3 2 2" xfId="11927"/>
    <cellStyle name="표준 34 3 3 3 3 2 3" xfId="18022"/>
    <cellStyle name="표준 34 3 3 3 3 3" xfId="11926"/>
    <cellStyle name="표준 34 3 3 3 3 4" xfId="15829"/>
    <cellStyle name="표준 34 3 3 3 4" xfId="7002"/>
    <cellStyle name="표준 34 3 3 3 4 2" xfId="11928"/>
    <cellStyle name="표준 34 3 3 3 4 3" xfId="16922"/>
    <cellStyle name="표준 34 3 3 3 5" xfId="11923"/>
    <cellStyle name="표준 34 3 3 3 6" xfId="14729"/>
    <cellStyle name="표준 34 3 3 4" xfId="7003"/>
    <cellStyle name="표준 34 3 3 4 2" xfId="7004"/>
    <cellStyle name="표준 34 3 3 4 2 2" xfId="7005"/>
    <cellStyle name="표준 34 3 3 4 2 2 2" xfId="11931"/>
    <cellStyle name="표준 34 3 3 4 2 2 3" xfId="18025"/>
    <cellStyle name="표준 34 3 3 4 2 3" xfId="11930"/>
    <cellStyle name="표준 34 3 3 4 2 4" xfId="15832"/>
    <cellStyle name="표준 34 3 3 4 3" xfId="7006"/>
    <cellStyle name="표준 34 3 3 4 3 2" xfId="7007"/>
    <cellStyle name="표준 34 3 3 4 3 2 2" xfId="11933"/>
    <cellStyle name="표준 34 3 3 4 3 2 3" xfId="18024"/>
    <cellStyle name="표준 34 3 3 4 3 3" xfId="11932"/>
    <cellStyle name="표준 34 3 3 4 3 4" xfId="15831"/>
    <cellStyle name="표준 34 3 3 4 4" xfId="7008"/>
    <cellStyle name="표준 34 3 3 4 4 2" xfId="11934"/>
    <cellStyle name="표준 34 3 3 4 4 3" xfId="17200"/>
    <cellStyle name="표준 34 3 3 4 5" xfId="11929"/>
    <cellStyle name="표준 34 3 3 4 6" xfId="15007"/>
    <cellStyle name="표준 34 3 3 5" xfId="7009"/>
    <cellStyle name="표준 34 3 3 5 2" xfId="7010"/>
    <cellStyle name="표준 34 3 3 5 2 2" xfId="11936"/>
    <cellStyle name="표준 34 3 3 5 2 3" xfId="18026"/>
    <cellStyle name="표준 34 3 3 5 3" xfId="11935"/>
    <cellStyle name="표준 34 3 3 5 4" xfId="15833"/>
    <cellStyle name="표준 34 3 3 6" xfId="7011"/>
    <cellStyle name="표준 34 3 3 6 2" xfId="7012"/>
    <cellStyle name="표준 34 3 3 6 2 2" xfId="11938"/>
    <cellStyle name="표준 34 3 3 6 2 3" xfId="18015"/>
    <cellStyle name="표준 34 3 3 6 3" xfId="11937"/>
    <cellStyle name="표준 34 3 3 6 4" xfId="15822"/>
    <cellStyle name="표준 34 3 3 7" xfId="7013"/>
    <cellStyle name="표준 34 3 3 7 2" xfId="11939"/>
    <cellStyle name="표준 34 3 3 7 3" xfId="16706"/>
    <cellStyle name="표준 34 3 3 8" xfId="11904"/>
    <cellStyle name="표준 34 3 3 9" xfId="14513"/>
    <cellStyle name="표준 34 3 4" xfId="7014"/>
    <cellStyle name="표준 34 3 4 2" xfId="7015"/>
    <cellStyle name="표준 34 3 4 2 2" xfId="7016"/>
    <cellStyle name="표준 34 3 4 2 2 2" xfId="7017"/>
    <cellStyle name="표준 34 3 4 2 2 2 2" xfId="11943"/>
    <cellStyle name="표준 34 3 4 2 2 2 3" xfId="18029"/>
    <cellStyle name="표준 34 3 4 2 2 3" xfId="11942"/>
    <cellStyle name="표준 34 3 4 2 2 4" xfId="15836"/>
    <cellStyle name="표준 34 3 4 2 3" xfId="7018"/>
    <cellStyle name="표준 34 3 4 2 3 2" xfId="7019"/>
    <cellStyle name="표준 34 3 4 2 3 2 2" xfId="11945"/>
    <cellStyle name="표준 34 3 4 2 3 2 3" xfId="18028"/>
    <cellStyle name="표준 34 3 4 2 3 3" xfId="11944"/>
    <cellStyle name="표준 34 3 4 2 3 4" xfId="15835"/>
    <cellStyle name="표준 34 3 4 2 4" xfId="7020"/>
    <cellStyle name="표준 34 3 4 2 4 2" xfId="11946"/>
    <cellStyle name="표준 34 3 4 2 4 3" xfId="16987"/>
    <cellStyle name="표준 34 3 4 2 5" xfId="11941"/>
    <cellStyle name="표준 34 3 4 2 6" xfId="14794"/>
    <cellStyle name="표준 34 3 4 3" xfId="7021"/>
    <cellStyle name="표준 34 3 4 3 2" xfId="7022"/>
    <cellStyle name="표준 34 3 4 3 2 2" xfId="7023"/>
    <cellStyle name="표준 34 3 4 3 2 2 2" xfId="11949"/>
    <cellStyle name="표준 34 3 4 3 2 2 3" xfId="18031"/>
    <cellStyle name="표준 34 3 4 3 2 3" xfId="11948"/>
    <cellStyle name="표준 34 3 4 3 2 4" xfId="15838"/>
    <cellStyle name="표준 34 3 4 3 3" xfId="7024"/>
    <cellStyle name="표준 34 3 4 3 3 2" xfId="7025"/>
    <cellStyle name="표준 34 3 4 3 3 2 2" xfId="11951"/>
    <cellStyle name="표준 34 3 4 3 3 2 3" xfId="18030"/>
    <cellStyle name="표준 34 3 4 3 3 3" xfId="11950"/>
    <cellStyle name="표준 34 3 4 3 3 4" xfId="15837"/>
    <cellStyle name="표준 34 3 4 3 4" xfId="7026"/>
    <cellStyle name="표준 34 3 4 3 4 2" xfId="11952"/>
    <cellStyle name="표준 34 3 4 3 4 3" xfId="17201"/>
    <cellStyle name="표준 34 3 4 3 5" xfId="11947"/>
    <cellStyle name="표준 34 3 4 3 6" xfId="15008"/>
    <cellStyle name="표준 34 3 4 4" xfId="7027"/>
    <cellStyle name="표준 34 3 4 4 2" xfId="7028"/>
    <cellStyle name="표준 34 3 4 4 2 2" xfId="11954"/>
    <cellStyle name="표준 34 3 4 4 2 3" xfId="18032"/>
    <cellStyle name="표준 34 3 4 4 3" xfId="11953"/>
    <cellStyle name="표준 34 3 4 4 4" xfId="15839"/>
    <cellStyle name="표준 34 3 4 5" xfId="7029"/>
    <cellStyle name="표준 34 3 4 5 2" xfId="7030"/>
    <cellStyle name="표준 34 3 4 5 2 2" xfId="11956"/>
    <cellStyle name="표준 34 3 4 5 2 3" xfId="18027"/>
    <cellStyle name="표준 34 3 4 5 3" xfId="11955"/>
    <cellStyle name="표준 34 3 4 5 4" xfId="15834"/>
    <cellStyle name="표준 34 3 4 6" xfId="7031"/>
    <cellStyle name="표준 34 3 4 6 2" xfId="11957"/>
    <cellStyle name="표준 34 3 4 6 3" xfId="16769"/>
    <cellStyle name="표준 34 3 4 7" xfId="11940"/>
    <cellStyle name="표준 34 3 4 8" xfId="14576"/>
    <cellStyle name="표준 34 3 5" xfId="7032"/>
    <cellStyle name="표준 34 3 6" xfId="7033"/>
    <cellStyle name="표준 34 3 6 2" xfId="7034"/>
    <cellStyle name="표준 34 3 6 2 2" xfId="7035"/>
    <cellStyle name="표준 34 3 6 2 2 2" xfId="11960"/>
    <cellStyle name="표준 34 3 6 2 2 3" xfId="18034"/>
    <cellStyle name="표준 34 3 6 2 3" xfId="11959"/>
    <cellStyle name="표준 34 3 6 2 4" xfId="15841"/>
    <cellStyle name="표준 34 3 6 3" xfId="7036"/>
    <cellStyle name="표준 34 3 6 3 2" xfId="7037"/>
    <cellStyle name="표준 34 3 6 3 2 2" xfId="11962"/>
    <cellStyle name="표준 34 3 6 3 2 3" xfId="18033"/>
    <cellStyle name="표준 34 3 6 3 3" xfId="11961"/>
    <cellStyle name="표준 34 3 6 3 4" xfId="15840"/>
    <cellStyle name="표준 34 3 6 4" xfId="7038"/>
    <cellStyle name="표준 34 3 6 4 2" xfId="11963"/>
    <cellStyle name="표준 34 3 6 4 3" xfId="17202"/>
    <cellStyle name="표준 34 3 6 5" xfId="11958"/>
    <cellStyle name="표준 34 3 6 6" xfId="15009"/>
    <cellStyle name="표준 34 3 7" xfId="7039"/>
    <cellStyle name="표준 34 3 7 2" xfId="7040"/>
    <cellStyle name="표준 34 3 7 2 2" xfId="11965"/>
    <cellStyle name="표준 34 3 7 2 3" xfId="17993"/>
    <cellStyle name="표준 34 3 7 3" xfId="11964"/>
    <cellStyle name="표준 34 3 7 4" xfId="15800"/>
    <cellStyle name="표준 34 3 8" xfId="7041"/>
    <cellStyle name="표준 34 3 8 2" xfId="11966"/>
    <cellStyle name="표준 34 3 8 3" xfId="16643"/>
    <cellStyle name="표준 34 3 9" xfId="11839"/>
    <cellStyle name="표준 34 4" xfId="7042"/>
    <cellStyle name="표준 34 4 2" xfId="7043"/>
    <cellStyle name="표준 34 4 2 2" xfId="7044"/>
    <cellStyle name="표준 34 4 2 2 2" xfId="7045"/>
    <cellStyle name="표준 34 4 2 2 2 2" xfId="7046"/>
    <cellStyle name="표준 34 4 2 2 2 2 2" xfId="7047"/>
    <cellStyle name="표준 34 4 2 2 2 2 2 2" xfId="11972"/>
    <cellStyle name="표준 34 4 2 2 2 2 2 3" xfId="18039"/>
    <cellStyle name="표준 34 4 2 2 2 2 3" xfId="11971"/>
    <cellStyle name="표준 34 4 2 2 2 2 4" xfId="15846"/>
    <cellStyle name="표준 34 4 2 2 2 3" xfId="7048"/>
    <cellStyle name="표준 34 4 2 2 2 3 2" xfId="7049"/>
    <cellStyle name="표준 34 4 2 2 2 3 2 2" xfId="11974"/>
    <cellStyle name="표준 34 4 2 2 2 3 2 3" xfId="18038"/>
    <cellStyle name="표준 34 4 2 2 2 3 3" xfId="11973"/>
    <cellStyle name="표준 34 4 2 2 2 3 4" xfId="15845"/>
    <cellStyle name="표준 34 4 2 2 2 4" xfId="7050"/>
    <cellStyle name="표준 34 4 2 2 2 4 2" xfId="11975"/>
    <cellStyle name="표준 34 4 2 2 2 4 3" xfId="17059"/>
    <cellStyle name="표준 34 4 2 2 2 5" xfId="11970"/>
    <cellStyle name="표준 34 4 2 2 2 6" xfId="14866"/>
    <cellStyle name="표준 34 4 2 2 3" xfId="7051"/>
    <cellStyle name="표준 34 4 2 2 3 2" xfId="7052"/>
    <cellStyle name="표준 34 4 2 2 3 2 2" xfId="7053"/>
    <cellStyle name="표준 34 4 2 2 3 2 2 2" xfId="11978"/>
    <cellStyle name="표준 34 4 2 2 3 2 2 3" xfId="18041"/>
    <cellStyle name="표준 34 4 2 2 3 2 3" xfId="11977"/>
    <cellStyle name="표준 34 4 2 2 3 2 4" xfId="15848"/>
    <cellStyle name="표준 34 4 2 2 3 3" xfId="7054"/>
    <cellStyle name="표준 34 4 2 2 3 3 2" xfId="7055"/>
    <cellStyle name="표준 34 4 2 2 3 3 2 2" xfId="11980"/>
    <cellStyle name="표준 34 4 2 2 3 3 2 3" xfId="18040"/>
    <cellStyle name="표준 34 4 2 2 3 3 3" xfId="11979"/>
    <cellStyle name="표준 34 4 2 2 3 3 4" xfId="15847"/>
    <cellStyle name="표준 34 4 2 2 3 4" xfId="7056"/>
    <cellStyle name="표준 34 4 2 2 3 4 2" xfId="11981"/>
    <cellStyle name="표준 34 4 2 2 3 4 3" xfId="17203"/>
    <cellStyle name="표준 34 4 2 2 3 5" xfId="11976"/>
    <cellStyle name="표준 34 4 2 2 3 6" xfId="15010"/>
    <cellStyle name="표준 34 4 2 2 4" xfId="7057"/>
    <cellStyle name="표준 34 4 2 2 4 2" xfId="7058"/>
    <cellStyle name="표준 34 4 2 2 4 2 2" xfId="11983"/>
    <cellStyle name="표준 34 4 2 2 4 2 3" xfId="18042"/>
    <cellStyle name="표준 34 4 2 2 4 3" xfId="11982"/>
    <cellStyle name="표준 34 4 2 2 4 4" xfId="15849"/>
    <cellStyle name="표준 34 4 2 2 5" xfId="7059"/>
    <cellStyle name="표준 34 4 2 2 5 2" xfId="7060"/>
    <cellStyle name="표준 34 4 2 2 5 2 2" xfId="11985"/>
    <cellStyle name="표준 34 4 2 2 5 2 3" xfId="18037"/>
    <cellStyle name="표준 34 4 2 2 5 3" xfId="11984"/>
    <cellStyle name="표준 34 4 2 2 5 4" xfId="15844"/>
    <cellStyle name="표준 34 4 2 2 6" xfId="7061"/>
    <cellStyle name="표준 34 4 2 2 6 2" xfId="11986"/>
    <cellStyle name="표준 34 4 2 2 6 3" xfId="16841"/>
    <cellStyle name="표준 34 4 2 2 7" xfId="11969"/>
    <cellStyle name="표준 34 4 2 2 8" xfId="14648"/>
    <cellStyle name="표준 34 4 2 3" xfId="7062"/>
    <cellStyle name="표준 34 4 2 3 2" xfId="7063"/>
    <cellStyle name="표준 34 4 2 3 2 2" xfId="7064"/>
    <cellStyle name="표준 34 4 2 3 2 2 2" xfId="11989"/>
    <cellStyle name="표준 34 4 2 3 2 2 3" xfId="18044"/>
    <cellStyle name="표준 34 4 2 3 2 3" xfId="11988"/>
    <cellStyle name="표준 34 4 2 3 2 4" xfId="15851"/>
    <cellStyle name="표준 34 4 2 3 3" xfId="7065"/>
    <cellStyle name="표준 34 4 2 3 3 2" xfId="7066"/>
    <cellStyle name="표준 34 4 2 3 3 2 2" xfId="11991"/>
    <cellStyle name="표준 34 4 2 3 3 2 3" xfId="18043"/>
    <cellStyle name="표준 34 4 2 3 3 3" xfId="11990"/>
    <cellStyle name="표준 34 4 2 3 3 4" xfId="15850"/>
    <cellStyle name="표준 34 4 2 3 4" xfId="7067"/>
    <cellStyle name="표준 34 4 2 3 4 2" xfId="11992"/>
    <cellStyle name="표준 34 4 2 3 4 3" xfId="16931"/>
    <cellStyle name="표준 34 4 2 3 5" xfId="11987"/>
    <cellStyle name="표준 34 4 2 3 6" xfId="14738"/>
    <cellStyle name="표준 34 4 2 4" xfId="7068"/>
    <cellStyle name="표준 34 4 2 4 2" xfId="7069"/>
    <cellStyle name="표준 34 4 2 4 2 2" xfId="7070"/>
    <cellStyle name="표준 34 4 2 4 2 2 2" xfId="11995"/>
    <cellStyle name="표준 34 4 2 4 2 2 3" xfId="18046"/>
    <cellStyle name="표준 34 4 2 4 2 3" xfId="11994"/>
    <cellStyle name="표준 34 4 2 4 2 4" xfId="15853"/>
    <cellStyle name="표준 34 4 2 4 3" xfId="7071"/>
    <cellStyle name="표준 34 4 2 4 3 2" xfId="7072"/>
    <cellStyle name="표준 34 4 2 4 3 2 2" xfId="11997"/>
    <cellStyle name="표준 34 4 2 4 3 2 3" xfId="18045"/>
    <cellStyle name="표준 34 4 2 4 3 3" xfId="11996"/>
    <cellStyle name="표준 34 4 2 4 3 4" xfId="15852"/>
    <cellStyle name="표준 34 4 2 4 4" xfId="7073"/>
    <cellStyle name="표준 34 4 2 4 4 2" xfId="11998"/>
    <cellStyle name="표준 34 4 2 4 4 3" xfId="17204"/>
    <cellStyle name="표준 34 4 2 4 5" xfId="11993"/>
    <cellStyle name="표준 34 4 2 4 6" xfId="15011"/>
    <cellStyle name="표준 34 4 2 5" xfId="7074"/>
    <cellStyle name="표준 34 4 2 5 2" xfId="7075"/>
    <cellStyle name="표준 34 4 2 5 2 2" xfId="12000"/>
    <cellStyle name="표준 34 4 2 5 2 3" xfId="18047"/>
    <cellStyle name="표준 34 4 2 5 3" xfId="11999"/>
    <cellStyle name="표준 34 4 2 5 4" xfId="15854"/>
    <cellStyle name="표준 34 4 2 6" xfId="7076"/>
    <cellStyle name="표준 34 4 2 6 2" xfId="7077"/>
    <cellStyle name="표준 34 4 2 6 2 2" xfId="12002"/>
    <cellStyle name="표준 34 4 2 6 2 3" xfId="18036"/>
    <cellStyle name="표준 34 4 2 6 3" xfId="12001"/>
    <cellStyle name="표준 34 4 2 6 4" xfId="15843"/>
    <cellStyle name="표준 34 4 2 7" xfId="7078"/>
    <cellStyle name="표준 34 4 2 7 2" xfId="12003"/>
    <cellStyle name="표준 34 4 2 7 3" xfId="16715"/>
    <cellStyle name="표준 34 4 2 8" xfId="11968"/>
    <cellStyle name="표준 34 4 2 9" xfId="14522"/>
    <cellStyle name="표준 34 4 3" xfId="7079"/>
    <cellStyle name="표준 34 4 3 2" xfId="7080"/>
    <cellStyle name="표준 34 4 3 2 2" xfId="7081"/>
    <cellStyle name="표준 34 4 3 2 2 2" xfId="7082"/>
    <cellStyle name="표준 34 4 3 2 2 2 2" xfId="12007"/>
    <cellStyle name="표준 34 4 3 2 2 2 3" xfId="18050"/>
    <cellStyle name="표준 34 4 3 2 2 3" xfId="12006"/>
    <cellStyle name="표준 34 4 3 2 2 4" xfId="15857"/>
    <cellStyle name="표준 34 4 3 2 3" xfId="7083"/>
    <cellStyle name="표준 34 4 3 2 3 2" xfId="7084"/>
    <cellStyle name="표준 34 4 3 2 3 2 2" xfId="12009"/>
    <cellStyle name="표준 34 4 3 2 3 2 3" xfId="18049"/>
    <cellStyle name="표준 34 4 3 2 3 3" xfId="12008"/>
    <cellStyle name="표준 34 4 3 2 3 4" xfId="15856"/>
    <cellStyle name="표준 34 4 3 2 4" xfId="7085"/>
    <cellStyle name="표준 34 4 3 2 4 2" xfId="12010"/>
    <cellStyle name="표준 34 4 3 2 4 3" xfId="16996"/>
    <cellStyle name="표준 34 4 3 2 5" xfId="12005"/>
    <cellStyle name="표준 34 4 3 2 6" xfId="14803"/>
    <cellStyle name="표준 34 4 3 3" xfId="7086"/>
    <cellStyle name="표준 34 4 3 3 2" xfId="7087"/>
    <cellStyle name="표준 34 4 3 3 2 2" xfId="7088"/>
    <cellStyle name="표준 34 4 3 3 2 2 2" xfId="12013"/>
    <cellStyle name="표준 34 4 3 3 2 2 3" xfId="18052"/>
    <cellStyle name="표준 34 4 3 3 2 3" xfId="12012"/>
    <cellStyle name="표준 34 4 3 3 2 4" xfId="15859"/>
    <cellStyle name="표준 34 4 3 3 3" xfId="7089"/>
    <cellStyle name="표준 34 4 3 3 3 2" xfId="7090"/>
    <cellStyle name="표준 34 4 3 3 3 2 2" xfId="12015"/>
    <cellStyle name="표준 34 4 3 3 3 2 3" xfId="18051"/>
    <cellStyle name="표준 34 4 3 3 3 3" xfId="12014"/>
    <cellStyle name="표준 34 4 3 3 3 4" xfId="15858"/>
    <cellStyle name="표준 34 4 3 3 4" xfId="7091"/>
    <cellStyle name="표준 34 4 3 3 4 2" xfId="12016"/>
    <cellStyle name="표준 34 4 3 3 4 3" xfId="17205"/>
    <cellStyle name="표준 34 4 3 3 5" xfId="12011"/>
    <cellStyle name="표준 34 4 3 3 6" xfId="15012"/>
    <cellStyle name="표준 34 4 3 4" xfId="7092"/>
    <cellStyle name="표준 34 4 3 4 2" xfId="7093"/>
    <cellStyle name="표준 34 4 3 4 2 2" xfId="12018"/>
    <cellStyle name="표준 34 4 3 4 2 3" xfId="18053"/>
    <cellStyle name="표준 34 4 3 4 3" xfId="12017"/>
    <cellStyle name="표준 34 4 3 4 4" xfId="15860"/>
    <cellStyle name="표준 34 4 3 5" xfId="7094"/>
    <cellStyle name="표준 34 4 3 5 2" xfId="7095"/>
    <cellStyle name="표준 34 4 3 5 2 2" xfId="12020"/>
    <cellStyle name="표준 34 4 3 5 2 3" xfId="18048"/>
    <cellStyle name="표준 34 4 3 5 3" xfId="12019"/>
    <cellStyle name="표준 34 4 3 5 4" xfId="15855"/>
    <cellStyle name="표준 34 4 3 6" xfId="7096"/>
    <cellStyle name="표준 34 4 3 6 2" xfId="12021"/>
    <cellStyle name="표준 34 4 3 6 3" xfId="16778"/>
    <cellStyle name="표준 34 4 3 7" xfId="12004"/>
    <cellStyle name="표준 34 4 3 8" xfId="14585"/>
    <cellStyle name="표준 34 4 4" xfId="7097"/>
    <cellStyle name="표준 34 4 5" xfId="7098"/>
    <cellStyle name="표준 34 4 5 2" xfId="7099"/>
    <cellStyle name="표준 34 4 5 2 2" xfId="7100"/>
    <cellStyle name="표준 34 4 5 2 2 2" xfId="12024"/>
    <cellStyle name="표준 34 4 5 2 2 3" xfId="18055"/>
    <cellStyle name="표준 34 4 5 2 3" xfId="12023"/>
    <cellStyle name="표준 34 4 5 2 4" xfId="15862"/>
    <cellStyle name="표준 34 4 5 3" xfId="7101"/>
    <cellStyle name="표준 34 4 5 3 2" xfId="7102"/>
    <cellStyle name="표준 34 4 5 3 2 2" xfId="12026"/>
    <cellStyle name="표준 34 4 5 3 2 3" xfId="18054"/>
    <cellStyle name="표준 34 4 5 3 3" xfId="12025"/>
    <cellStyle name="표준 34 4 5 3 4" xfId="15861"/>
    <cellStyle name="표준 34 4 5 4" xfId="7103"/>
    <cellStyle name="표준 34 4 5 4 2" xfId="12027"/>
    <cellStyle name="표준 34 4 5 4 3" xfId="17206"/>
    <cellStyle name="표준 34 4 5 5" xfId="12022"/>
    <cellStyle name="표준 34 4 5 6" xfId="15013"/>
    <cellStyle name="표준 34 4 6" xfId="7104"/>
    <cellStyle name="표준 34 4 6 2" xfId="7105"/>
    <cellStyle name="표준 34 4 6 2 2" xfId="12029"/>
    <cellStyle name="표준 34 4 6 2 3" xfId="18035"/>
    <cellStyle name="표준 34 4 6 3" xfId="12028"/>
    <cellStyle name="표준 34 4 6 4" xfId="15842"/>
    <cellStyle name="표준 34 4 7" xfId="7106"/>
    <cellStyle name="표준 34 4 7 2" xfId="12030"/>
    <cellStyle name="표준 34 4 7 3" xfId="16652"/>
    <cellStyle name="표준 34 4 8" xfId="11967"/>
    <cellStyle name="표준 34 4 9" xfId="14459"/>
    <cellStyle name="표준 34 5" xfId="7107"/>
    <cellStyle name="표준 34 5 2" xfId="7108"/>
    <cellStyle name="표준 34 5 2 2" xfId="7109"/>
    <cellStyle name="표준 34 5 2 2 2" xfId="7110"/>
    <cellStyle name="표준 34 5 2 2 2 2" xfId="7111"/>
    <cellStyle name="표준 34 5 2 2 2 2 2" xfId="7112"/>
    <cellStyle name="표준 34 5 2 2 2 2 2 2" xfId="12036"/>
    <cellStyle name="표준 34 5 2 2 2 2 2 3" xfId="18060"/>
    <cellStyle name="표준 34 5 2 2 2 2 3" xfId="12035"/>
    <cellStyle name="표준 34 5 2 2 2 2 4" xfId="15867"/>
    <cellStyle name="표준 34 5 2 2 2 3" xfId="7113"/>
    <cellStyle name="표준 34 5 2 2 2 3 2" xfId="7114"/>
    <cellStyle name="표준 34 5 2 2 2 3 2 2" xfId="12038"/>
    <cellStyle name="표준 34 5 2 2 2 3 2 3" xfId="18059"/>
    <cellStyle name="표준 34 5 2 2 2 3 3" xfId="12037"/>
    <cellStyle name="표준 34 5 2 2 2 3 4" xfId="15866"/>
    <cellStyle name="표준 34 5 2 2 2 4" xfId="7115"/>
    <cellStyle name="표준 34 5 2 2 2 4 2" xfId="12039"/>
    <cellStyle name="표준 34 5 2 2 2 4 3" xfId="17054"/>
    <cellStyle name="표준 34 5 2 2 2 5" xfId="12034"/>
    <cellStyle name="표준 34 5 2 2 2 6" xfId="14861"/>
    <cellStyle name="표준 34 5 2 2 3" xfId="7116"/>
    <cellStyle name="표준 34 5 2 2 3 2" xfId="7117"/>
    <cellStyle name="표준 34 5 2 2 3 2 2" xfId="7118"/>
    <cellStyle name="표준 34 5 2 2 3 2 2 2" xfId="12042"/>
    <cellStyle name="표준 34 5 2 2 3 2 2 3" xfId="18062"/>
    <cellStyle name="표준 34 5 2 2 3 2 3" xfId="12041"/>
    <cellStyle name="표준 34 5 2 2 3 2 4" xfId="15869"/>
    <cellStyle name="표준 34 5 2 2 3 3" xfId="7119"/>
    <cellStyle name="표준 34 5 2 2 3 3 2" xfId="7120"/>
    <cellStyle name="표준 34 5 2 2 3 3 2 2" xfId="12044"/>
    <cellStyle name="표준 34 5 2 2 3 3 2 3" xfId="18061"/>
    <cellStyle name="표준 34 5 2 2 3 3 3" xfId="12043"/>
    <cellStyle name="표준 34 5 2 2 3 3 4" xfId="15868"/>
    <cellStyle name="표준 34 5 2 2 3 4" xfId="7121"/>
    <cellStyle name="표준 34 5 2 2 3 4 2" xfId="12045"/>
    <cellStyle name="표준 34 5 2 2 3 4 3" xfId="17207"/>
    <cellStyle name="표준 34 5 2 2 3 5" xfId="12040"/>
    <cellStyle name="표준 34 5 2 2 3 6" xfId="15014"/>
    <cellStyle name="표준 34 5 2 2 4" xfId="7122"/>
    <cellStyle name="표준 34 5 2 2 4 2" xfId="7123"/>
    <cellStyle name="표준 34 5 2 2 4 2 2" xfId="12047"/>
    <cellStyle name="표준 34 5 2 2 4 2 3" xfId="18063"/>
    <cellStyle name="표준 34 5 2 2 4 3" xfId="12046"/>
    <cellStyle name="표준 34 5 2 2 4 4" xfId="15870"/>
    <cellStyle name="표준 34 5 2 2 5" xfId="7124"/>
    <cellStyle name="표준 34 5 2 2 5 2" xfId="7125"/>
    <cellStyle name="표준 34 5 2 2 5 2 2" xfId="12049"/>
    <cellStyle name="표준 34 5 2 2 5 2 3" xfId="18058"/>
    <cellStyle name="표준 34 5 2 2 5 3" xfId="12048"/>
    <cellStyle name="표준 34 5 2 2 5 4" xfId="15865"/>
    <cellStyle name="표준 34 5 2 2 6" xfId="7126"/>
    <cellStyle name="표준 34 5 2 2 6 2" xfId="12050"/>
    <cellStyle name="표준 34 5 2 2 6 3" xfId="16836"/>
    <cellStyle name="표준 34 5 2 2 7" xfId="12033"/>
    <cellStyle name="표준 34 5 2 2 8" xfId="14643"/>
    <cellStyle name="표준 34 5 2 3" xfId="7127"/>
    <cellStyle name="표준 34 5 2 3 2" xfId="7128"/>
    <cellStyle name="표준 34 5 2 3 2 2" xfId="7129"/>
    <cellStyle name="표준 34 5 2 3 2 2 2" xfId="12053"/>
    <cellStyle name="표준 34 5 2 3 2 2 3" xfId="18065"/>
    <cellStyle name="표준 34 5 2 3 2 3" xfId="12052"/>
    <cellStyle name="표준 34 5 2 3 2 4" xfId="15872"/>
    <cellStyle name="표준 34 5 2 3 3" xfId="7130"/>
    <cellStyle name="표준 34 5 2 3 3 2" xfId="7131"/>
    <cellStyle name="표준 34 5 2 3 3 2 2" xfId="12055"/>
    <cellStyle name="표준 34 5 2 3 3 2 3" xfId="18064"/>
    <cellStyle name="표준 34 5 2 3 3 3" xfId="12054"/>
    <cellStyle name="표준 34 5 2 3 3 4" xfId="15871"/>
    <cellStyle name="표준 34 5 2 3 4" xfId="7132"/>
    <cellStyle name="표준 34 5 2 3 4 2" xfId="12056"/>
    <cellStyle name="표준 34 5 2 3 4 3" xfId="16926"/>
    <cellStyle name="표준 34 5 2 3 5" xfId="12051"/>
    <cellStyle name="표준 34 5 2 3 6" xfId="14733"/>
    <cellStyle name="표준 34 5 2 4" xfId="7133"/>
    <cellStyle name="표준 34 5 2 4 2" xfId="7134"/>
    <cellStyle name="표준 34 5 2 4 2 2" xfId="7135"/>
    <cellStyle name="표준 34 5 2 4 2 2 2" xfId="12059"/>
    <cellStyle name="표준 34 5 2 4 2 2 3" xfId="18067"/>
    <cellStyle name="표준 34 5 2 4 2 3" xfId="12058"/>
    <cellStyle name="표준 34 5 2 4 2 4" xfId="15874"/>
    <cellStyle name="표준 34 5 2 4 3" xfId="7136"/>
    <cellStyle name="표준 34 5 2 4 3 2" xfId="7137"/>
    <cellStyle name="표준 34 5 2 4 3 2 2" xfId="12061"/>
    <cellStyle name="표준 34 5 2 4 3 2 3" xfId="18066"/>
    <cellStyle name="표준 34 5 2 4 3 3" xfId="12060"/>
    <cellStyle name="표준 34 5 2 4 3 4" xfId="15873"/>
    <cellStyle name="표준 34 5 2 4 4" xfId="7138"/>
    <cellStyle name="표준 34 5 2 4 4 2" xfId="12062"/>
    <cellStyle name="표준 34 5 2 4 4 3" xfId="17208"/>
    <cellStyle name="표준 34 5 2 4 5" xfId="12057"/>
    <cellStyle name="표준 34 5 2 4 6" xfId="15015"/>
    <cellStyle name="표준 34 5 2 5" xfId="7139"/>
    <cellStyle name="표준 34 5 2 5 2" xfId="7140"/>
    <cellStyle name="표준 34 5 2 5 2 2" xfId="12064"/>
    <cellStyle name="표준 34 5 2 5 2 3" xfId="18068"/>
    <cellStyle name="표준 34 5 2 5 3" xfId="12063"/>
    <cellStyle name="표준 34 5 2 5 4" xfId="15875"/>
    <cellStyle name="표준 34 5 2 6" xfId="7141"/>
    <cellStyle name="표준 34 5 2 6 2" xfId="7142"/>
    <cellStyle name="표준 34 5 2 6 2 2" xfId="12066"/>
    <cellStyle name="표준 34 5 2 6 2 3" xfId="18057"/>
    <cellStyle name="표준 34 5 2 6 3" xfId="12065"/>
    <cellStyle name="표준 34 5 2 6 4" xfId="15864"/>
    <cellStyle name="표준 34 5 2 7" xfId="7143"/>
    <cellStyle name="표준 34 5 2 7 2" xfId="12067"/>
    <cellStyle name="표준 34 5 2 7 3" xfId="16710"/>
    <cellStyle name="표준 34 5 2 8" xfId="12032"/>
    <cellStyle name="표준 34 5 2 9" xfId="14517"/>
    <cellStyle name="표준 34 5 3" xfId="7144"/>
    <cellStyle name="표준 34 5 3 2" xfId="7145"/>
    <cellStyle name="표준 34 5 3 2 2" xfId="7146"/>
    <cellStyle name="표준 34 5 3 2 2 2" xfId="7147"/>
    <cellStyle name="표준 34 5 3 2 2 2 2" xfId="12071"/>
    <cellStyle name="표준 34 5 3 2 2 2 3" xfId="18071"/>
    <cellStyle name="표준 34 5 3 2 2 3" xfId="12070"/>
    <cellStyle name="표준 34 5 3 2 2 4" xfId="15878"/>
    <cellStyle name="표준 34 5 3 2 3" xfId="7148"/>
    <cellStyle name="표준 34 5 3 2 3 2" xfId="7149"/>
    <cellStyle name="표준 34 5 3 2 3 2 2" xfId="12073"/>
    <cellStyle name="표준 34 5 3 2 3 2 3" xfId="18070"/>
    <cellStyle name="표준 34 5 3 2 3 3" xfId="12072"/>
    <cellStyle name="표준 34 5 3 2 3 4" xfId="15877"/>
    <cellStyle name="표준 34 5 3 2 4" xfId="7150"/>
    <cellStyle name="표준 34 5 3 2 4 2" xfId="12074"/>
    <cellStyle name="표준 34 5 3 2 4 3" xfId="16991"/>
    <cellStyle name="표준 34 5 3 2 5" xfId="12069"/>
    <cellStyle name="표준 34 5 3 2 6" xfId="14798"/>
    <cellStyle name="표준 34 5 3 3" xfId="7151"/>
    <cellStyle name="표준 34 5 3 3 2" xfId="7152"/>
    <cellStyle name="표준 34 5 3 3 2 2" xfId="7153"/>
    <cellStyle name="표준 34 5 3 3 2 2 2" xfId="12077"/>
    <cellStyle name="표준 34 5 3 3 2 2 3" xfId="18073"/>
    <cellStyle name="표준 34 5 3 3 2 3" xfId="12076"/>
    <cellStyle name="표준 34 5 3 3 2 4" xfId="15880"/>
    <cellStyle name="표준 34 5 3 3 3" xfId="7154"/>
    <cellStyle name="표준 34 5 3 3 3 2" xfId="7155"/>
    <cellStyle name="표준 34 5 3 3 3 2 2" xfId="12079"/>
    <cellStyle name="표준 34 5 3 3 3 2 3" xfId="18072"/>
    <cellStyle name="표준 34 5 3 3 3 3" xfId="12078"/>
    <cellStyle name="표준 34 5 3 3 3 4" xfId="15879"/>
    <cellStyle name="표준 34 5 3 3 4" xfId="7156"/>
    <cellStyle name="표준 34 5 3 3 4 2" xfId="12080"/>
    <cellStyle name="표준 34 5 3 3 4 3" xfId="17209"/>
    <cellStyle name="표준 34 5 3 3 5" xfId="12075"/>
    <cellStyle name="표준 34 5 3 3 6" xfId="15016"/>
    <cellStyle name="표준 34 5 3 4" xfId="7157"/>
    <cellStyle name="표준 34 5 3 4 2" xfId="7158"/>
    <cellStyle name="표준 34 5 3 4 2 2" xfId="12082"/>
    <cellStyle name="표준 34 5 3 4 2 3" xfId="18074"/>
    <cellStyle name="표준 34 5 3 4 3" xfId="12081"/>
    <cellStyle name="표준 34 5 3 4 4" xfId="15881"/>
    <cellStyle name="표준 34 5 3 5" xfId="7159"/>
    <cellStyle name="표준 34 5 3 5 2" xfId="7160"/>
    <cellStyle name="표준 34 5 3 5 2 2" xfId="12084"/>
    <cellStyle name="표준 34 5 3 5 2 3" xfId="18069"/>
    <cellStyle name="표준 34 5 3 5 3" xfId="12083"/>
    <cellStyle name="표준 34 5 3 5 4" xfId="15876"/>
    <cellStyle name="표준 34 5 3 6" xfId="7161"/>
    <cellStyle name="표준 34 5 3 6 2" xfId="12085"/>
    <cellStyle name="표준 34 5 3 6 3" xfId="16773"/>
    <cellStyle name="표준 34 5 3 7" xfId="12068"/>
    <cellStyle name="표준 34 5 3 8" xfId="14580"/>
    <cellStyle name="표준 34 5 4" xfId="7162"/>
    <cellStyle name="표준 34 5 5" xfId="7163"/>
    <cellStyle name="표준 34 5 5 2" xfId="7164"/>
    <cellStyle name="표준 34 5 5 2 2" xfId="7165"/>
    <cellStyle name="표준 34 5 5 2 2 2" xfId="12088"/>
    <cellStyle name="표준 34 5 5 2 2 3" xfId="18076"/>
    <cellStyle name="표준 34 5 5 2 3" xfId="12087"/>
    <cellStyle name="표준 34 5 5 2 4" xfId="15883"/>
    <cellStyle name="표준 34 5 5 3" xfId="7166"/>
    <cellStyle name="표준 34 5 5 3 2" xfId="7167"/>
    <cellStyle name="표준 34 5 5 3 2 2" xfId="12090"/>
    <cellStyle name="표준 34 5 5 3 2 3" xfId="18075"/>
    <cellStyle name="표준 34 5 5 3 3" xfId="12089"/>
    <cellStyle name="표준 34 5 5 3 4" xfId="15882"/>
    <cellStyle name="표준 34 5 5 4" xfId="7168"/>
    <cellStyle name="표준 34 5 5 4 2" xfId="12091"/>
    <cellStyle name="표준 34 5 5 4 3" xfId="17210"/>
    <cellStyle name="표준 34 5 5 5" xfId="12086"/>
    <cellStyle name="표준 34 5 5 6" xfId="15017"/>
    <cellStyle name="표준 34 5 6" xfId="7169"/>
    <cellStyle name="표준 34 5 6 2" xfId="7170"/>
    <cellStyle name="표준 34 5 6 2 2" xfId="12093"/>
    <cellStyle name="표준 34 5 6 2 3" xfId="18056"/>
    <cellStyle name="표준 34 5 6 3" xfId="12092"/>
    <cellStyle name="표준 34 5 6 4" xfId="15863"/>
    <cellStyle name="표준 34 5 7" xfId="7171"/>
    <cellStyle name="표준 34 5 7 2" xfId="12094"/>
    <cellStyle name="표준 34 5 7 3" xfId="16647"/>
    <cellStyle name="표준 34 5 8" xfId="12031"/>
    <cellStyle name="표준 34 5 9" xfId="14454"/>
    <cellStyle name="표준 34 6" xfId="7172"/>
    <cellStyle name="표준 34 6 2" xfId="7173"/>
    <cellStyle name="표준 34 6 2 2" xfId="7174"/>
    <cellStyle name="표준 34 6 2 2 2" xfId="7175"/>
    <cellStyle name="표준 34 6 2 2 2 2" xfId="7176"/>
    <cellStyle name="표준 34 6 2 2 2 2 2" xfId="12099"/>
    <cellStyle name="표준 34 6 2 2 2 2 3" xfId="18080"/>
    <cellStyle name="표준 34 6 2 2 2 3" xfId="12098"/>
    <cellStyle name="표준 34 6 2 2 2 4" xfId="15887"/>
    <cellStyle name="표준 34 6 2 2 3" xfId="7177"/>
    <cellStyle name="표준 34 6 2 2 3 2" xfId="7178"/>
    <cellStyle name="표준 34 6 2 2 3 2 2" xfId="12101"/>
    <cellStyle name="표준 34 6 2 2 3 2 3" xfId="18079"/>
    <cellStyle name="표준 34 6 2 2 3 3" xfId="12100"/>
    <cellStyle name="표준 34 6 2 2 3 4" xfId="15886"/>
    <cellStyle name="표준 34 6 2 2 4" xfId="7179"/>
    <cellStyle name="표준 34 6 2 2 4 2" xfId="12102"/>
    <cellStyle name="표준 34 6 2 2 4 3" xfId="17026"/>
    <cellStyle name="표준 34 6 2 2 5" xfId="12097"/>
    <cellStyle name="표준 34 6 2 2 6" xfId="14833"/>
    <cellStyle name="표준 34 6 2 3" xfId="7180"/>
    <cellStyle name="표준 34 6 2 3 2" xfId="7181"/>
    <cellStyle name="표준 34 6 2 3 2 2" xfId="7182"/>
    <cellStyle name="표준 34 6 2 3 2 2 2" xfId="12105"/>
    <cellStyle name="표준 34 6 2 3 2 2 3" xfId="18082"/>
    <cellStyle name="표준 34 6 2 3 2 3" xfId="12104"/>
    <cellStyle name="표준 34 6 2 3 2 4" xfId="15889"/>
    <cellStyle name="표준 34 6 2 3 3" xfId="7183"/>
    <cellStyle name="표준 34 6 2 3 3 2" xfId="7184"/>
    <cellStyle name="표준 34 6 2 3 3 2 2" xfId="12107"/>
    <cellStyle name="표준 34 6 2 3 3 2 3" xfId="18081"/>
    <cellStyle name="표준 34 6 2 3 3 3" xfId="12106"/>
    <cellStyle name="표준 34 6 2 3 3 4" xfId="15888"/>
    <cellStyle name="표준 34 6 2 3 4" xfId="7185"/>
    <cellStyle name="표준 34 6 2 3 4 2" xfId="12108"/>
    <cellStyle name="표준 34 6 2 3 4 3" xfId="17211"/>
    <cellStyle name="표준 34 6 2 3 5" xfId="12103"/>
    <cellStyle name="표준 34 6 2 3 6" xfId="15018"/>
    <cellStyle name="표준 34 6 2 4" xfId="7186"/>
    <cellStyle name="표준 34 6 2 4 2" xfId="7187"/>
    <cellStyle name="표준 34 6 2 4 2 2" xfId="12110"/>
    <cellStyle name="표준 34 6 2 4 2 3" xfId="18083"/>
    <cellStyle name="표준 34 6 2 4 3" xfId="12109"/>
    <cellStyle name="표준 34 6 2 4 4" xfId="15890"/>
    <cellStyle name="표준 34 6 2 5" xfId="7188"/>
    <cellStyle name="표준 34 6 2 5 2" xfId="7189"/>
    <cellStyle name="표준 34 6 2 5 2 2" xfId="12112"/>
    <cellStyle name="표준 34 6 2 5 2 3" xfId="18078"/>
    <cellStyle name="표준 34 6 2 5 3" xfId="12111"/>
    <cellStyle name="표준 34 6 2 5 4" xfId="15885"/>
    <cellStyle name="표준 34 6 2 6" xfId="7190"/>
    <cellStyle name="표준 34 6 2 6 2" xfId="12113"/>
    <cellStyle name="표준 34 6 2 6 3" xfId="16808"/>
    <cellStyle name="표준 34 6 2 7" xfId="12096"/>
    <cellStyle name="표준 34 6 2 8" xfId="14615"/>
    <cellStyle name="표준 34 6 3" xfId="7191"/>
    <cellStyle name="표준 34 6 3 2" xfId="7192"/>
    <cellStyle name="표준 34 6 3 2 2" xfId="7193"/>
    <cellStyle name="표준 34 6 3 2 2 2" xfId="12116"/>
    <cellStyle name="표준 34 6 3 2 2 3" xfId="18085"/>
    <cellStyle name="표준 34 6 3 2 3" xfId="12115"/>
    <cellStyle name="표준 34 6 3 2 4" xfId="15892"/>
    <cellStyle name="표준 34 6 3 3" xfId="7194"/>
    <cellStyle name="표준 34 6 3 3 2" xfId="7195"/>
    <cellStyle name="표준 34 6 3 3 2 2" xfId="12118"/>
    <cellStyle name="표준 34 6 3 3 2 3" xfId="18084"/>
    <cellStyle name="표준 34 6 3 3 3" xfId="12117"/>
    <cellStyle name="표준 34 6 3 3 4" xfId="15891"/>
    <cellStyle name="표준 34 6 3 4" xfId="7196"/>
    <cellStyle name="표준 34 6 3 4 2" xfId="12119"/>
    <cellStyle name="표준 34 6 3 4 3" xfId="16898"/>
    <cellStyle name="표준 34 6 3 5" xfId="12114"/>
    <cellStyle name="표준 34 6 3 6" xfId="14705"/>
    <cellStyle name="표준 34 6 4" xfId="7197"/>
    <cellStyle name="표준 34 6 4 2" xfId="7198"/>
    <cellStyle name="표준 34 6 4 2 2" xfId="7199"/>
    <cellStyle name="표준 34 6 4 2 2 2" xfId="12122"/>
    <cellStyle name="표준 34 6 4 2 2 3" xfId="18087"/>
    <cellStyle name="표준 34 6 4 2 3" xfId="12121"/>
    <cellStyle name="표준 34 6 4 2 4" xfId="15894"/>
    <cellStyle name="표준 34 6 4 3" xfId="7200"/>
    <cellStyle name="표준 34 6 4 3 2" xfId="7201"/>
    <cellStyle name="표준 34 6 4 3 2 2" xfId="12124"/>
    <cellStyle name="표준 34 6 4 3 2 3" xfId="18086"/>
    <cellStyle name="표준 34 6 4 3 3" xfId="12123"/>
    <cellStyle name="표준 34 6 4 3 4" xfId="15893"/>
    <cellStyle name="표준 34 6 4 4" xfId="7202"/>
    <cellStyle name="표준 34 6 4 4 2" xfId="12125"/>
    <cellStyle name="표준 34 6 4 4 3" xfId="17212"/>
    <cellStyle name="표준 34 6 4 5" xfId="12120"/>
    <cellStyle name="표준 34 6 4 6" xfId="15019"/>
    <cellStyle name="표준 34 6 5" xfId="7203"/>
    <cellStyle name="표준 34 6 5 2" xfId="7204"/>
    <cellStyle name="표준 34 6 5 2 2" xfId="12127"/>
    <cellStyle name="표준 34 6 5 2 3" xfId="18088"/>
    <cellStyle name="표준 34 6 5 3" xfId="12126"/>
    <cellStyle name="표준 34 6 5 4" xfId="15895"/>
    <cellStyle name="표준 34 6 6" xfId="7205"/>
    <cellStyle name="표준 34 6 6 2" xfId="7206"/>
    <cellStyle name="표준 34 6 6 2 2" xfId="12129"/>
    <cellStyle name="표준 34 6 6 2 3" xfId="18077"/>
    <cellStyle name="표준 34 6 6 3" xfId="12128"/>
    <cellStyle name="표준 34 6 6 4" xfId="15884"/>
    <cellStyle name="표준 34 6 7" xfId="7207"/>
    <cellStyle name="표준 34 6 7 2" xfId="12130"/>
    <cellStyle name="표준 34 6 7 3" xfId="16682"/>
    <cellStyle name="표준 34 6 8" xfId="12095"/>
    <cellStyle name="표준 34 6 9" xfId="14489"/>
    <cellStyle name="표준 34 7" xfId="7208"/>
    <cellStyle name="표준 34 7 2" xfId="7209"/>
    <cellStyle name="표준 34 7 2 2" xfId="7210"/>
    <cellStyle name="표준 34 7 2 2 2" xfId="7211"/>
    <cellStyle name="표준 34 7 2 2 2 2" xfId="12134"/>
    <cellStyle name="표준 34 7 2 2 2 3" xfId="18091"/>
    <cellStyle name="표준 34 7 2 2 3" xfId="12133"/>
    <cellStyle name="표준 34 7 2 2 4" xfId="15898"/>
    <cellStyle name="표준 34 7 2 3" xfId="7212"/>
    <cellStyle name="표준 34 7 2 3 2" xfId="7213"/>
    <cellStyle name="표준 34 7 2 3 2 2" xfId="12136"/>
    <cellStyle name="표준 34 7 2 3 2 3" xfId="18090"/>
    <cellStyle name="표준 34 7 2 3 3" xfId="12135"/>
    <cellStyle name="표준 34 7 2 3 4" xfId="15897"/>
    <cellStyle name="표준 34 7 2 4" xfId="7214"/>
    <cellStyle name="표준 34 7 2 4 2" xfId="12137"/>
    <cellStyle name="표준 34 7 2 4 3" xfId="16963"/>
    <cellStyle name="표준 34 7 2 5" xfId="12132"/>
    <cellStyle name="표준 34 7 2 6" xfId="14770"/>
    <cellStyle name="표준 34 7 3" xfId="7215"/>
    <cellStyle name="표준 34 7 3 2" xfId="7216"/>
    <cellStyle name="표준 34 7 3 2 2" xfId="7217"/>
    <cellStyle name="표준 34 7 3 2 2 2" xfId="12140"/>
    <cellStyle name="표준 34 7 3 2 2 3" xfId="18093"/>
    <cellStyle name="표준 34 7 3 2 3" xfId="12139"/>
    <cellStyle name="표준 34 7 3 2 4" xfId="15900"/>
    <cellStyle name="표준 34 7 3 3" xfId="7218"/>
    <cellStyle name="표준 34 7 3 3 2" xfId="7219"/>
    <cellStyle name="표준 34 7 3 3 2 2" xfId="12142"/>
    <cellStyle name="표준 34 7 3 3 2 3" xfId="18092"/>
    <cellStyle name="표준 34 7 3 3 3" xfId="12141"/>
    <cellStyle name="표준 34 7 3 3 4" xfId="15899"/>
    <cellStyle name="표준 34 7 3 4" xfId="7220"/>
    <cellStyle name="표준 34 7 3 4 2" xfId="12143"/>
    <cellStyle name="표준 34 7 3 4 3" xfId="17213"/>
    <cellStyle name="표준 34 7 3 5" xfId="12138"/>
    <cellStyle name="표준 34 7 3 6" xfId="15020"/>
    <cellStyle name="표준 34 7 4" xfId="7221"/>
    <cellStyle name="표준 34 7 4 2" xfId="7222"/>
    <cellStyle name="표준 34 7 4 2 2" xfId="12145"/>
    <cellStyle name="표준 34 7 4 2 3" xfId="18094"/>
    <cellStyle name="표준 34 7 4 3" xfId="12144"/>
    <cellStyle name="표준 34 7 4 4" xfId="15901"/>
    <cellStyle name="표준 34 7 5" xfId="7223"/>
    <cellStyle name="표준 34 7 5 2" xfId="7224"/>
    <cellStyle name="표준 34 7 5 2 2" xfId="12147"/>
    <cellStyle name="표준 34 7 5 2 3" xfId="18089"/>
    <cellStyle name="표준 34 7 5 3" xfId="12146"/>
    <cellStyle name="표준 34 7 5 4" xfId="15896"/>
    <cellStyle name="표준 34 7 6" xfId="7225"/>
    <cellStyle name="표준 34 7 6 2" xfId="12148"/>
    <cellStyle name="표준 34 7 6 3" xfId="16745"/>
    <cellStyle name="표준 34 7 7" xfId="12131"/>
    <cellStyle name="표준 34 7 8" xfId="14552"/>
    <cellStyle name="표준 34 8" xfId="7226"/>
    <cellStyle name="표준 34 9" xfId="7227"/>
    <cellStyle name="표준 34 9 2" xfId="7228"/>
    <cellStyle name="표준 34 9 2 2" xfId="7229"/>
    <cellStyle name="표준 34 9 2 2 2" xfId="12151"/>
    <cellStyle name="표준 34 9 2 2 3" xfId="18096"/>
    <cellStyle name="표준 34 9 2 3" xfId="12150"/>
    <cellStyle name="표준 34 9 2 4" xfId="15903"/>
    <cellStyle name="표준 34 9 3" xfId="7230"/>
    <cellStyle name="표준 34 9 3 2" xfId="7231"/>
    <cellStyle name="표준 34 9 3 2 2" xfId="12153"/>
    <cellStyle name="표준 34 9 3 2 3" xfId="18095"/>
    <cellStyle name="표준 34 9 3 3" xfId="12152"/>
    <cellStyle name="표준 34 9 3 4" xfId="15902"/>
    <cellStyle name="표준 34 9 4" xfId="7232"/>
    <cellStyle name="표준 34 9 4 2" xfId="12154"/>
    <cellStyle name="표준 34 9 4 3" xfId="17214"/>
    <cellStyle name="표준 34 9 5" xfId="12149"/>
    <cellStyle name="표준 34 9 6" xfId="15021"/>
    <cellStyle name="표준 35" xfId="7233"/>
    <cellStyle name="표준 35 10" xfId="7234"/>
    <cellStyle name="표준 35 10 2" xfId="12156"/>
    <cellStyle name="표준 35 10 3" xfId="16621"/>
    <cellStyle name="표준 35 11" xfId="12155"/>
    <cellStyle name="표준 35 12" xfId="14428"/>
    <cellStyle name="표준 35 2" xfId="7235"/>
    <cellStyle name="표준 35 2 10" xfId="14436"/>
    <cellStyle name="표준 35 2 2" xfId="7236"/>
    <cellStyle name="표준 35 2 2 2" xfId="7237"/>
    <cellStyle name="표준 35 2 2 2 2" xfId="7238"/>
    <cellStyle name="표준 35 2 2 2 2 2" xfId="7239"/>
    <cellStyle name="표준 35 2 2 2 2 2 2" xfId="7240"/>
    <cellStyle name="표준 35 2 2 2 2 2 2 2" xfId="7241"/>
    <cellStyle name="표준 35 2 2 2 2 2 2 2 2" xfId="12163"/>
    <cellStyle name="표준 35 2 2 2 2 2 2 2 3" xfId="18103"/>
    <cellStyle name="표준 35 2 2 2 2 2 2 3" xfId="12162"/>
    <cellStyle name="표준 35 2 2 2 2 2 2 4" xfId="15910"/>
    <cellStyle name="표준 35 2 2 2 2 2 3" xfId="7242"/>
    <cellStyle name="표준 35 2 2 2 2 2 3 2" xfId="7243"/>
    <cellStyle name="표준 35 2 2 2 2 2 3 2 2" xfId="12165"/>
    <cellStyle name="표준 35 2 2 2 2 2 3 2 3" xfId="18102"/>
    <cellStyle name="표준 35 2 2 2 2 2 3 3" xfId="12164"/>
    <cellStyle name="표준 35 2 2 2 2 2 3 4" xfId="15909"/>
    <cellStyle name="표준 35 2 2 2 2 2 4" xfId="7244"/>
    <cellStyle name="표준 35 2 2 2 2 2 4 2" xfId="12166"/>
    <cellStyle name="표준 35 2 2 2 2 2 4 3" xfId="17069"/>
    <cellStyle name="표준 35 2 2 2 2 2 5" xfId="12161"/>
    <cellStyle name="표준 35 2 2 2 2 2 6" xfId="14876"/>
    <cellStyle name="표준 35 2 2 2 2 3" xfId="7245"/>
    <cellStyle name="표준 35 2 2 2 2 3 2" xfId="7246"/>
    <cellStyle name="표준 35 2 2 2 2 3 2 2" xfId="7247"/>
    <cellStyle name="표준 35 2 2 2 2 3 2 2 2" xfId="12169"/>
    <cellStyle name="표준 35 2 2 2 2 3 2 2 3" xfId="18105"/>
    <cellStyle name="표준 35 2 2 2 2 3 2 3" xfId="12168"/>
    <cellStyle name="표준 35 2 2 2 2 3 2 4" xfId="15912"/>
    <cellStyle name="표준 35 2 2 2 2 3 3" xfId="7248"/>
    <cellStyle name="표준 35 2 2 2 2 3 3 2" xfId="7249"/>
    <cellStyle name="표준 35 2 2 2 2 3 3 2 2" xfId="12171"/>
    <cellStyle name="표준 35 2 2 2 2 3 3 2 3" xfId="18104"/>
    <cellStyle name="표준 35 2 2 2 2 3 3 3" xfId="12170"/>
    <cellStyle name="표준 35 2 2 2 2 3 3 4" xfId="15911"/>
    <cellStyle name="표준 35 2 2 2 2 3 4" xfId="7250"/>
    <cellStyle name="표준 35 2 2 2 2 3 4 2" xfId="12172"/>
    <cellStyle name="표준 35 2 2 2 2 3 4 3" xfId="17215"/>
    <cellStyle name="표준 35 2 2 2 2 3 5" xfId="12167"/>
    <cellStyle name="표준 35 2 2 2 2 3 6" xfId="15022"/>
    <cellStyle name="표준 35 2 2 2 2 4" xfId="7251"/>
    <cellStyle name="표준 35 2 2 2 2 4 2" xfId="7252"/>
    <cellStyle name="표준 35 2 2 2 2 4 2 2" xfId="12174"/>
    <cellStyle name="표준 35 2 2 2 2 4 2 3" xfId="18106"/>
    <cellStyle name="표준 35 2 2 2 2 4 3" xfId="12173"/>
    <cellStyle name="표준 35 2 2 2 2 4 4" xfId="15913"/>
    <cellStyle name="표준 35 2 2 2 2 5" xfId="7253"/>
    <cellStyle name="표준 35 2 2 2 2 5 2" xfId="7254"/>
    <cellStyle name="표준 35 2 2 2 2 5 2 2" xfId="12176"/>
    <cellStyle name="표준 35 2 2 2 2 5 2 3" xfId="18101"/>
    <cellStyle name="표준 35 2 2 2 2 5 3" xfId="12175"/>
    <cellStyle name="표준 35 2 2 2 2 5 4" xfId="15908"/>
    <cellStyle name="표준 35 2 2 2 2 6" xfId="7255"/>
    <cellStyle name="표준 35 2 2 2 2 6 2" xfId="12177"/>
    <cellStyle name="표준 35 2 2 2 2 6 3" xfId="16851"/>
    <cellStyle name="표준 35 2 2 2 2 7" xfId="12160"/>
    <cellStyle name="표준 35 2 2 2 2 8" xfId="14658"/>
    <cellStyle name="표준 35 2 2 2 3" xfId="7256"/>
    <cellStyle name="표준 35 2 2 2 3 2" xfId="7257"/>
    <cellStyle name="표준 35 2 2 2 3 2 2" xfId="7258"/>
    <cellStyle name="표준 35 2 2 2 3 2 2 2" xfId="12180"/>
    <cellStyle name="표준 35 2 2 2 3 2 2 3" xfId="18108"/>
    <cellStyle name="표준 35 2 2 2 3 2 3" xfId="12179"/>
    <cellStyle name="표준 35 2 2 2 3 2 4" xfId="15915"/>
    <cellStyle name="표준 35 2 2 2 3 3" xfId="7259"/>
    <cellStyle name="표준 35 2 2 2 3 3 2" xfId="7260"/>
    <cellStyle name="표준 35 2 2 2 3 3 2 2" xfId="12182"/>
    <cellStyle name="표준 35 2 2 2 3 3 2 3" xfId="18107"/>
    <cellStyle name="표준 35 2 2 2 3 3 3" xfId="12181"/>
    <cellStyle name="표준 35 2 2 2 3 3 4" xfId="15914"/>
    <cellStyle name="표준 35 2 2 2 3 4" xfId="7261"/>
    <cellStyle name="표준 35 2 2 2 3 4 2" xfId="12183"/>
    <cellStyle name="표준 35 2 2 2 3 4 3" xfId="16941"/>
    <cellStyle name="표준 35 2 2 2 3 5" xfId="12178"/>
    <cellStyle name="표준 35 2 2 2 3 6" xfId="14748"/>
    <cellStyle name="표준 35 2 2 2 4" xfId="7262"/>
    <cellStyle name="표준 35 2 2 2 4 2" xfId="7263"/>
    <cellStyle name="표준 35 2 2 2 4 2 2" xfId="7264"/>
    <cellStyle name="표준 35 2 2 2 4 2 2 2" xfId="12186"/>
    <cellStyle name="표준 35 2 2 2 4 2 2 3" xfId="18110"/>
    <cellStyle name="표준 35 2 2 2 4 2 3" xfId="12185"/>
    <cellStyle name="표준 35 2 2 2 4 2 4" xfId="15917"/>
    <cellStyle name="표준 35 2 2 2 4 3" xfId="7265"/>
    <cellStyle name="표준 35 2 2 2 4 3 2" xfId="7266"/>
    <cellStyle name="표준 35 2 2 2 4 3 2 2" xfId="12188"/>
    <cellStyle name="표준 35 2 2 2 4 3 2 3" xfId="18109"/>
    <cellStyle name="표준 35 2 2 2 4 3 3" xfId="12187"/>
    <cellStyle name="표준 35 2 2 2 4 3 4" xfId="15916"/>
    <cellStyle name="표준 35 2 2 2 4 4" xfId="7267"/>
    <cellStyle name="표준 35 2 2 2 4 4 2" xfId="12189"/>
    <cellStyle name="표준 35 2 2 2 4 4 3" xfId="17216"/>
    <cellStyle name="표준 35 2 2 2 4 5" xfId="12184"/>
    <cellStyle name="표준 35 2 2 2 4 6" xfId="15023"/>
    <cellStyle name="표준 35 2 2 2 5" xfId="7268"/>
    <cellStyle name="표준 35 2 2 2 5 2" xfId="7269"/>
    <cellStyle name="표준 35 2 2 2 5 2 2" xfId="12191"/>
    <cellStyle name="표준 35 2 2 2 5 2 3" xfId="18111"/>
    <cellStyle name="표준 35 2 2 2 5 3" xfId="12190"/>
    <cellStyle name="표준 35 2 2 2 5 4" xfId="15918"/>
    <cellStyle name="표준 35 2 2 2 6" xfId="7270"/>
    <cellStyle name="표준 35 2 2 2 6 2" xfId="7271"/>
    <cellStyle name="표준 35 2 2 2 6 2 2" xfId="12193"/>
    <cellStyle name="표준 35 2 2 2 6 2 3" xfId="18100"/>
    <cellStyle name="표준 35 2 2 2 6 3" xfId="12192"/>
    <cellStyle name="표준 35 2 2 2 6 4" xfId="15907"/>
    <cellStyle name="표준 35 2 2 2 7" xfId="7272"/>
    <cellStyle name="표준 35 2 2 2 7 2" xfId="12194"/>
    <cellStyle name="표준 35 2 2 2 7 3" xfId="16725"/>
    <cellStyle name="표준 35 2 2 2 8" xfId="12159"/>
    <cellStyle name="표준 35 2 2 2 9" xfId="14532"/>
    <cellStyle name="표준 35 2 2 3" xfId="7273"/>
    <cellStyle name="표준 35 2 2 3 2" xfId="7274"/>
    <cellStyle name="표준 35 2 2 3 2 2" xfId="7275"/>
    <cellStyle name="표준 35 2 2 3 2 2 2" xfId="7276"/>
    <cellStyle name="표준 35 2 2 3 2 2 2 2" xfId="12198"/>
    <cellStyle name="표준 35 2 2 3 2 2 2 3" xfId="18114"/>
    <cellStyle name="표준 35 2 2 3 2 2 3" xfId="12197"/>
    <cellStyle name="표준 35 2 2 3 2 2 4" xfId="15921"/>
    <cellStyle name="표준 35 2 2 3 2 3" xfId="7277"/>
    <cellStyle name="표준 35 2 2 3 2 3 2" xfId="7278"/>
    <cellStyle name="표준 35 2 2 3 2 3 2 2" xfId="12200"/>
    <cellStyle name="표준 35 2 2 3 2 3 2 3" xfId="18113"/>
    <cellStyle name="표준 35 2 2 3 2 3 3" xfId="12199"/>
    <cellStyle name="표준 35 2 2 3 2 3 4" xfId="15920"/>
    <cellStyle name="표준 35 2 2 3 2 4" xfId="7279"/>
    <cellStyle name="표준 35 2 2 3 2 4 2" xfId="12201"/>
    <cellStyle name="표준 35 2 2 3 2 4 3" xfId="17006"/>
    <cellStyle name="표준 35 2 2 3 2 5" xfId="12196"/>
    <cellStyle name="표준 35 2 2 3 2 6" xfId="14813"/>
    <cellStyle name="표준 35 2 2 3 3" xfId="7280"/>
    <cellStyle name="표준 35 2 2 3 3 2" xfId="7281"/>
    <cellStyle name="표준 35 2 2 3 3 2 2" xfId="7282"/>
    <cellStyle name="표준 35 2 2 3 3 2 2 2" xfId="12204"/>
    <cellStyle name="표준 35 2 2 3 3 2 2 3" xfId="18116"/>
    <cellStyle name="표준 35 2 2 3 3 2 3" xfId="12203"/>
    <cellStyle name="표준 35 2 2 3 3 2 4" xfId="15923"/>
    <cellStyle name="표준 35 2 2 3 3 3" xfId="7283"/>
    <cellStyle name="표준 35 2 2 3 3 3 2" xfId="7284"/>
    <cellStyle name="표준 35 2 2 3 3 3 2 2" xfId="12206"/>
    <cellStyle name="표준 35 2 2 3 3 3 2 3" xfId="18115"/>
    <cellStyle name="표준 35 2 2 3 3 3 3" xfId="12205"/>
    <cellStyle name="표준 35 2 2 3 3 3 4" xfId="15922"/>
    <cellStyle name="표준 35 2 2 3 3 4" xfId="7285"/>
    <cellStyle name="표준 35 2 2 3 3 4 2" xfId="12207"/>
    <cellStyle name="표준 35 2 2 3 3 4 3" xfId="17217"/>
    <cellStyle name="표준 35 2 2 3 3 5" xfId="12202"/>
    <cellStyle name="표준 35 2 2 3 3 6" xfId="15024"/>
    <cellStyle name="표준 35 2 2 3 4" xfId="7286"/>
    <cellStyle name="표준 35 2 2 3 4 2" xfId="7287"/>
    <cellStyle name="표준 35 2 2 3 4 2 2" xfId="12209"/>
    <cellStyle name="표준 35 2 2 3 4 2 3" xfId="18117"/>
    <cellStyle name="표준 35 2 2 3 4 3" xfId="12208"/>
    <cellStyle name="표준 35 2 2 3 4 4" xfId="15924"/>
    <cellStyle name="표준 35 2 2 3 5" xfId="7288"/>
    <cellStyle name="표준 35 2 2 3 5 2" xfId="7289"/>
    <cellStyle name="표준 35 2 2 3 5 2 2" xfId="12211"/>
    <cellStyle name="표준 35 2 2 3 5 2 3" xfId="18112"/>
    <cellStyle name="표준 35 2 2 3 5 3" xfId="12210"/>
    <cellStyle name="표준 35 2 2 3 5 4" xfId="15919"/>
    <cellStyle name="표준 35 2 2 3 6" xfId="7290"/>
    <cellStyle name="표준 35 2 2 3 6 2" xfId="12212"/>
    <cellStyle name="표준 35 2 2 3 6 3" xfId="16788"/>
    <cellStyle name="표준 35 2 2 3 7" xfId="12195"/>
    <cellStyle name="표준 35 2 2 3 8" xfId="14595"/>
    <cellStyle name="표준 35 2 2 4" xfId="7291"/>
    <cellStyle name="표준 35 2 2 5" xfId="7292"/>
    <cellStyle name="표준 35 2 2 5 2" xfId="7293"/>
    <cellStyle name="표준 35 2 2 5 2 2" xfId="7294"/>
    <cellStyle name="표준 35 2 2 5 2 2 2" xfId="12215"/>
    <cellStyle name="표준 35 2 2 5 2 2 3" xfId="18119"/>
    <cellStyle name="표준 35 2 2 5 2 3" xfId="12214"/>
    <cellStyle name="표준 35 2 2 5 2 4" xfId="15926"/>
    <cellStyle name="표준 35 2 2 5 3" xfId="7295"/>
    <cellStyle name="표준 35 2 2 5 3 2" xfId="7296"/>
    <cellStyle name="표준 35 2 2 5 3 2 2" xfId="12217"/>
    <cellStyle name="표준 35 2 2 5 3 2 3" xfId="18118"/>
    <cellStyle name="표준 35 2 2 5 3 3" xfId="12216"/>
    <cellStyle name="표준 35 2 2 5 3 4" xfId="15925"/>
    <cellStyle name="표준 35 2 2 5 4" xfId="7297"/>
    <cellStyle name="표준 35 2 2 5 4 2" xfId="12218"/>
    <cellStyle name="표준 35 2 2 5 4 3" xfId="17218"/>
    <cellStyle name="표준 35 2 2 5 5" xfId="12213"/>
    <cellStyle name="표준 35 2 2 5 6" xfId="15025"/>
    <cellStyle name="표준 35 2 2 6" xfId="7298"/>
    <cellStyle name="표준 35 2 2 6 2" xfId="7299"/>
    <cellStyle name="표준 35 2 2 6 2 2" xfId="12220"/>
    <cellStyle name="표준 35 2 2 6 2 3" xfId="18099"/>
    <cellStyle name="표준 35 2 2 6 3" xfId="12219"/>
    <cellStyle name="표준 35 2 2 6 4" xfId="15906"/>
    <cellStyle name="표준 35 2 2 7" xfId="7300"/>
    <cellStyle name="표준 35 2 2 7 2" xfId="12221"/>
    <cellStyle name="표준 35 2 2 7 3" xfId="16662"/>
    <cellStyle name="표준 35 2 2 8" xfId="12158"/>
    <cellStyle name="표준 35 2 2 9" xfId="14469"/>
    <cellStyle name="표준 35 2 3" xfId="7301"/>
    <cellStyle name="표준 35 2 3 2" xfId="7302"/>
    <cellStyle name="표준 35 2 3 2 2" xfId="7303"/>
    <cellStyle name="표준 35 2 3 2 2 2" xfId="7304"/>
    <cellStyle name="표준 35 2 3 2 2 2 2" xfId="7305"/>
    <cellStyle name="표준 35 2 3 2 2 2 2 2" xfId="12226"/>
    <cellStyle name="표준 35 2 3 2 2 2 2 3" xfId="18123"/>
    <cellStyle name="표준 35 2 3 2 2 2 3" xfId="12225"/>
    <cellStyle name="표준 35 2 3 2 2 2 4" xfId="15930"/>
    <cellStyle name="표준 35 2 3 2 2 3" xfId="7306"/>
    <cellStyle name="표준 35 2 3 2 2 3 2" xfId="7307"/>
    <cellStyle name="표준 35 2 3 2 2 3 2 2" xfId="12228"/>
    <cellStyle name="표준 35 2 3 2 2 3 2 3" xfId="18122"/>
    <cellStyle name="표준 35 2 3 2 2 3 3" xfId="12227"/>
    <cellStyle name="표준 35 2 3 2 2 3 4" xfId="15929"/>
    <cellStyle name="표준 35 2 3 2 2 4" xfId="7308"/>
    <cellStyle name="표준 35 2 3 2 2 4 2" xfId="12229"/>
    <cellStyle name="표준 35 2 3 2 2 4 3" xfId="17036"/>
    <cellStyle name="표준 35 2 3 2 2 5" xfId="12224"/>
    <cellStyle name="표준 35 2 3 2 2 6" xfId="14843"/>
    <cellStyle name="표준 35 2 3 2 3" xfId="7309"/>
    <cellStyle name="표준 35 2 3 2 3 2" xfId="7310"/>
    <cellStyle name="표준 35 2 3 2 3 2 2" xfId="7311"/>
    <cellStyle name="표준 35 2 3 2 3 2 2 2" xfId="12232"/>
    <cellStyle name="표준 35 2 3 2 3 2 2 3" xfId="18125"/>
    <cellStyle name="표준 35 2 3 2 3 2 3" xfId="12231"/>
    <cellStyle name="표준 35 2 3 2 3 2 4" xfId="15932"/>
    <cellStyle name="표준 35 2 3 2 3 3" xfId="7312"/>
    <cellStyle name="표준 35 2 3 2 3 3 2" xfId="7313"/>
    <cellStyle name="표준 35 2 3 2 3 3 2 2" xfId="12234"/>
    <cellStyle name="표준 35 2 3 2 3 3 2 3" xfId="18124"/>
    <cellStyle name="표준 35 2 3 2 3 3 3" xfId="12233"/>
    <cellStyle name="표준 35 2 3 2 3 3 4" xfId="15931"/>
    <cellStyle name="표준 35 2 3 2 3 4" xfId="7314"/>
    <cellStyle name="표준 35 2 3 2 3 4 2" xfId="12235"/>
    <cellStyle name="표준 35 2 3 2 3 4 3" xfId="17219"/>
    <cellStyle name="표준 35 2 3 2 3 5" xfId="12230"/>
    <cellStyle name="표준 35 2 3 2 3 6" xfId="15026"/>
    <cellStyle name="표준 35 2 3 2 4" xfId="7315"/>
    <cellStyle name="표준 35 2 3 2 4 2" xfId="7316"/>
    <cellStyle name="표준 35 2 3 2 4 2 2" xfId="12237"/>
    <cellStyle name="표준 35 2 3 2 4 2 3" xfId="18126"/>
    <cellStyle name="표준 35 2 3 2 4 3" xfId="12236"/>
    <cellStyle name="표준 35 2 3 2 4 4" xfId="15933"/>
    <cellStyle name="표준 35 2 3 2 5" xfId="7317"/>
    <cellStyle name="표준 35 2 3 2 5 2" xfId="7318"/>
    <cellStyle name="표준 35 2 3 2 5 2 2" xfId="12239"/>
    <cellStyle name="표준 35 2 3 2 5 2 3" xfId="18121"/>
    <cellStyle name="표준 35 2 3 2 5 3" xfId="12238"/>
    <cellStyle name="표준 35 2 3 2 5 4" xfId="15928"/>
    <cellStyle name="표준 35 2 3 2 6" xfId="7319"/>
    <cellStyle name="표준 35 2 3 2 6 2" xfId="12240"/>
    <cellStyle name="표준 35 2 3 2 6 3" xfId="16818"/>
    <cellStyle name="표준 35 2 3 2 7" xfId="12223"/>
    <cellStyle name="표준 35 2 3 2 8" xfId="14625"/>
    <cellStyle name="표준 35 2 3 3" xfId="7320"/>
    <cellStyle name="표준 35 2 3 3 2" xfId="7321"/>
    <cellStyle name="표준 35 2 3 3 2 2" xfId="7322"/>
    <cellStyle name="표준 35 2 3 3 2 2 2" xfId="12243"/>
    <cellStyle name="표준 35 2 3 3 2 2 3" xfId="18128"/>
    <cellStyle name="표준 35 2 3 3 2 3" xfId="12242"/>
    <cellStyle name="표준 35 2 3 3 2 4" xfId="15935"/>
    <cellStyle name="표준 35 2 3 3 3" xfId="7323"/>
    <cellStyle name="표준 35 2 3 3 3 2" xfId="7324"/>
    <cellStyle name="표준 35 2 3 3 3 2 2" xfId="12245"/>
    <cellStyle name="표준 35 2 3 3 3 2 3" xfId="18127"/>
    <cellStyle name="표준 35 2 3 3 3 3" xfId="12244"/>
    <cellStyle name="표준 35 2 3 3 3 4" xfId="15934"/>
    <cellStyle name="표준 35 2 3 3 4" xfId="7325"/>
    <cellStyle name="표준 35 2 3 3 4 2" xfId="12246"/>
    <cellStyle name="표준 35 2 3 3 4 3" xfId="16908"/>
    <cellStyle name="표준 35 2 3 3 5" xfId="12241"/>
    <cellStyle name="표준 35 2 3 3 6" xfId="14715"/>
    <cellStyle name="표준 35 2 3 4" xfId="7326"/>
    <cellStyle name="표준 35 2 3 4 2" xfId="7327"/>
    <cellStyle name="표준 35 2 3 4 2 2" xfId="7328"/>
    <cellStyle name="표준 35 2 3 4 2 2 2" xfId="12249"/>
    <cellStyle name="표준 35 2 3 4 2 2 3" xfId="18130"/>
    <cellStyle name="표준 35 2 3 4 2 3" xfId="12248"/>
    <cellStyle name="표준 35 2 3 4 2 4" xfId="15937"/>
    <cellStyle name="표준 35 2 3 4 3" xfId="7329"/>
    <cellStyle name="표준 35 2 3 4 3 2" xfId="7330"/>
    <cellStyle name="표준 35 2 3 4 3 2 2" xfId="12251"/>
    <cellStyle name="표준 35 2 3 4 3 2 3" xfId="18129"/>
    <cellStyle name="표준 35 2 3 4 3 3" xfId="12250"/>
    <cellStyle name="표준 35 2 3 4 3 4" xfId="15936"/>
    <cellStyle name="표준 35 2 3 4 4" xfId="7331"/>
    <cellStyle name="표준 35 2 3 4 4 2" xfId="12252"/>
    <cellStyle name="표준 35 2 3 4 4 3" xfId="17220"/>
    <cellStyle name="표준 35 2 3 4 5" xfId="12247"/>
    <cellStyle name="표준 35 2 3 4 6" xfId="15027"/>
    <cellStyle name="표준 35 2 3 5" xfId="7332"/>
    <cellStyle name="표준 35 2 3 5 2" xfId="7333"/>
    <cellStyle name="표준 35 2 3 5 2 2" xfId="12254"/>
    <cellStyle name="표준 35 2 3 5 2 3" xfId="18131"/>
    <cellStyle name="표준 35 2 3 5 3" xfId="12253"/>
    <cellStyle name="표준 35 2 3 5 4" xfId="15938"/>
    <cellStyle name="표준 35 2 3 6" xfId="7334"/>
    <cellStyle name="표준 35 2 3 6 2" xfId="7335"/>
    <cellStyle name="표준 35 2 3 6 2 2" xfId="12256"/>
    <cellStyle name="표준 35 2 3 6 2 3" xfId="18120"/>
    <cellStyle name="표준 35 2 3 6 3" xfId="12255"/>
    <cellStyle name="표준 35 2 3 6 4" xfId="15927"/>
    <cellStyle name="표준 35 2 3 7" xfId="7336"/>
    <cellStyle name="표준 35 2 3 7 2" xfId="12257"/>
    <cellStyle name="표준 35 2 3 7 3" xfId="16692"/>
    <cellStyle name="표준 35 2 3 8" xfId="12222"/>
    <cellStyle name="표준 35 2 3 9" xfId="14499"/>
    <cellStyle name="표준 35 2 4" xfId="7337"/>
    <cellStyle name="표준 35 2 4 2" xfId="7338"/>
    <cellStyle name="표준 35 2 4 2 2" xfId="7339"/>
    <cellStyle name="표준 35 2 4 2 2 2" xfId="7340"/>
    <cellStyle name="표준 35 2 4 2 2 2 2" xfId="12261"/>
    <cellStyle name="표준 35 2 4 2 2 2 3" xfId="18134"/>
    <cellStyle name="표준 35 2 4 2 2 3" xfId="12260"/>
    <cellStyle name="표준 35 2 4 2 2 4" xfId="15941"/>
    <cellStyle name="표준 35 2 4 2 3" xfId="7341"/>
    <cellStyle name="표준 35 2 4 2 3 2" xfId="7342"/>
    <cellStyle name="표준 35 2 4 2 3 2 2" xfId="12263"/>
    <cellStyle name="표준 35 2 4 2 3 2 3" xfId="18133"/>
    <cellStyle name="표준 35 2 4 2 3 3" xfId="12262"/>
    <cellStyle name="표준 35 2 4 2 3 4" xfId="15940"/>
    <cellStyle name="표준 35 2 4 2 4" xfId="7343"/>
    <cellStyle name="표준 35 2 4 2 4 2" xfId="12264"/>
    <cellStyle name="표준 35 2 4 2 4 3" xfId="16973"/>
    <cellStyle name="표준 35 2 4 2 5" xfId="12259"/>
    <cellStyle name="표준 35 2 4 2 6" xfId="14780"/>
    <cellStyle name="표준 35 2 4 3" xfId="7344"/>
    <cellStyle name="표준 35 2 4 3 2" xfId="7345"/>
    <cellStyle name="표준 35 2 4 3 2 2" xfId="7346"/>
    <cellStyle name="표준 35 2 4 3 2 2 2" xfId="12267"/>
    <cellStyle name="표준 35 2 4 3 2 2 3" xfId="18136"/>
    <cellStyle name="표준 35 2 4 3 2 3" xfId="12266"/>
    <cellStyle name="표준 35 2 4 3 2 4" xfId="15943"/>
    <cellStyle name="표준 35 2 4 3 3" xfId="7347"/>
    <cellStyle name="표준 35 2 4 3 3 2" xfId="7348"/>
    <cellStyle name="표준 35 2 4 3 3 2 2" xfId="12269"/>
    <cellStyle name="표준 35 2 4 3 3 2 3" xfId="18135"/>
    <cellStyle name="표준 35 2 4 3 3 3" xfId="12268"/>
    <cellStyle name="표준 35 2 4 3 3 4" xfId="15942"/>
    <cellStyle name="표준 35 2 4 3 4" xfId="7349"/>
    <cellStyle name="표준 35 2 4 3 4 2" xfId="12270"/>
    <cellStyle name="표준 35 2 4 3 4 3" xfId="17221"/>
    <cellStyle name="표준 35 2 4 3 5" xfId="12265"/>
    <cellStyle name="표준 35 2 4 3 6" xfId="15028"/>
    <cellStyle name="표준 35 2 4 4" xfId="7350"/>
    <cellStyle name="표준 35 2 4 4 2" xfId="7351"/>
    <cellStyle name="표준 35 2 4 4 2 2" xfId="12272"/>
    <cellStyle name="표준 35 2 4 4 2 3" xfId="18137"/>
    <cellStyle name="표준 35 2 4 4 3" xfId="12271"/>
    <cellStyle name="표준 35 2 4 4 4" xfId="15944"/>
    <cellStyle name="표준 35 2 4 5" xfId="7352"/>
    <cellStyle name="표준 35 2 4 5 2" xfId="7353"/>
    <cellStyle name="표준 35 2 4 5 2 2" xfId="12274"/>
    <cellStyle name="표준 35 2 4 5 2 3" xfId="18132"/>
    <cellStyle name="표준 35 2 4 5 3" xfId="12273"/>
    <cellStyle name="표준 35 2 4 5 4" xfId="15939"/>
    <cellStyle name="표준 35 2 4 6" xfId="7354"/>
    <cellStyle name="표준 35 2 4 6 2" xfId="12275"/>
    <cellStyle name="표준 35 2 4 6 3" xfId="16755"/>
    <cellStyle name="표준 35 2 4 7" xfId="12258"/>
    <cellStyle name="표준 35 2 4 8" xfId="14562"/>
    <cellStyle name="표준 35 2 5" xfId="7355"/>
    <cellStyle name="표준 35 2 6" xfId="7356"/>
    <cellStyle name="표준 35 2 6 2" xfId="7357"/>
    <cellStyle name="표준 35 2 6 2 2" xfId="7358"/>
    <cellStyle name="표준 35 2 6 2 2 2" xfId="12278"/>
    <cellStyle name="표준 35 2 6 2 2 3" xfId="18139"/>
    <cellStyle name="표준 35 2 6 2 3" xfId="12277"/>
    <cellStyle name="표준 35 2 6 2 4" xfId="15946"/>
    <cellStyle name="표준 35 2 6 3" xfId="7359"/>
    <cellStyle name="표준 35 2 6 3 2" xfId="7360"/>
    <cellStyle name="표준 35 2 6 3 2 2" xfId="12280"/>
    <cellStyle name="표준 35 2 6 3 2 3" xfId="18138"/>
    <cellStyle name="표준 35 2 6 3 3" xfId="12279"/>
    <cellStyle name="표준 35 2 6 3 4" xfId="15945"/>
    <cellStyle name="표준 35 2 6 4" xfId="7361"/>
    <cellStyle name="표준 35 2 6 4 2" xfId="12281"/>
    <cellStyle name="표준 35 2 6 4 3" xfId="17222"/>
    <cellStyle name="표준 35 2 6 5" xfId="12276"/>
    <cellStyle name="표준 35 2 6 6" xfId="15029"/>
    <cellStyle name="표준 35 2 7" xfId="7362"/>
    <cellStyle name="표준 35 2 7 2" xfId="7363"/>
    <cellStyle name="표준 35 2 7 2 2" xfId="12283"/>
    <cellStyle name="표준 35 2 7 2 3" xfId="18098"/>
    <cellStyle name="표준 35 2 7 3" xfId="12282"/>
    <cellStyle name="표준 35 2 7 4" xfId="15905"/>
    <cellStyle name="표준 35 2 8" xfId="7364"/>
    <cellStyle name="표준 35 2 8 2" xfId="12284"/>
    <cellStyle name="표준 35 2 8 3" xfId="16629"/>
    <cellStyle name="표준 35 2 9" xfId="12157"/>
    <cellStyle name="표준 35 3" xfId="7365"/>
    <cellStyle name="표준 35 3 2" xfId="7366"/>
    <cellStyle name="표준 35 3 2 2" xfId="7367"/>
    <cellStyle name="표준 35 3 2 3" xfId="7368"/>
    <cellStyle name="표준 35 4" xfId="7369"/>
    <cellStyle name="표준 35 4 2" xfId="7370"/>
    <cellStyle name="표준 35 4 2 2" xfId="7371"/>
    <cellStyle name="표준 35 4 2 2 2" xfId="7372"/>
    <cellStyle name="표준 35 4 2 2 2 2" xfId="7373"/>
    <cellStyle name="표준 35 4 2 2 2 2 2" xfId="7374"/>
    <cellStyle name="표준 35 4 2 2 2 2 2 2" xfId="12290"/>
    <cellStyle name="표준 35 4 2 2 2 2 2 3" xfId="18144"/>
    <cellStyle name="표준 35 4 2 2 2 2 3" xfId="12289"/>
    <cellStyle name="표준 35 4 2 2 2 2 4" xfId="15951"/>
    <cellStyle name="표준 35 4 2 2 2 3" xfId="7375"/>
    <cellStyle name="표준 35 4 2 2 2 3 2" xfId="7376"/>
    <cellStyle name="표준 35 4 2 2 2 3 2 2" xfId="12292"/>
    <cellStyle name="표준 35 4 2 2 2 3 2 3" xfId="18143"/>
    <cellStyle name="표준 35 4 2 2 2 3 3" xfId="12291"/>
    <cellStyle name="표준 35 4 2 2 2 3 4" xfId="15950"/>
    <cellStyle name="표준 35 4 2 2 2 4" xfId="7377"/>
    <cellStyle name="표준 35 4 2 2 2 4 2" xfId="12293"/>
    <cellStyle name="표준 35 4 2 2 2 4 3" xfId="17061"/>
    <cellStyle name="표준 35 4 2 2 2 5" xfId="12288"/>
    <cellStyle name="표준 35 4 2 2 2 6" xfId="14868"/>
    <cellStyle name="표준 35 4 2 2 3" xfId="7378"/>
    <cellStyle name="표준 35 4 2 2 3 2" xfId="7379"/>
    <cellStyle name="표준 35 4 2 2 3 2 2" xfId="7380"/>
    <cellStyle name="표준 35 4 2 2 3 2 2 2" xfId="12296"/>
    <cellStyle name="표준 35 4 2 2 3 2 2 3" xfId="18146"/>
    <cellStyle name="표준 35 4 2 2 3 2 3" xfId="12295"/>
    <cellStyle name="표준 35 4 2 2 3 2 4" xfId="15953"/>
    <cellStyle name="표준 35 4 2 2 3 3" xfId="7381"/>
    <cellStyle name="표준 35 4 2 2 3 3 2" xfId="7382"/>
    <cellStyle name="표준 35 4 2 2 3 3 2 2" xfId="12298"/>
    <cellStyle name="표준 35 4 2 2 3 3 2 3" xfId="18145"/>
    <cellStyle name="표준 35 4 2 2 3 3 3" xfId="12297"/>
    <cellStyle name="표준 35 4 2 2 3 3 4" xfId="15952"/>
    <cellStyle name="표준 35 4 2 2 3 4" xfId="7383"/>
    <cellStyle name="표준 35 4 2 2 3 4 2" xfId="12299"/>
    <cellStyle name="표준 35 4 2 2 3 4 3" xfId="17223"/>
    <cellStyle name="표준 35 4 2 2 3 5" xfId="12294"/>
    <cellStyle name="표준 35 4 2 2 3 6" xfId="15030"/>
    <cellStyle name="표준 35 4 2 2 4" xfId="7384"/>
    <cellStyle name="표준 35 4 2 2 4 2" xfId="7385"/>
    <cellStyle name="표준 35 4 2 2 4 2 2" xfId="12301"/>
    <cellStyle name="표준 35 4 2 2 4 2 3" xfId="18147"/>
    <cellStyle name="표준 35 4 2 2 4 3" xfId="12300"/>
    <cellStyle name="표준 35 4 2 2 4 4" xfId="15954"/>
    <cellStyle name="표준 35 4 2 2 5" xfId="7386"/>
    <cellStyle name="표준 35 4 2 2 5 2" xfId="7387"/>
    <cellStyle name="표준 35 4 2 2 5 2 2" xfId="12303"/>
    <cellStyle name="표준 35 4 2 2 5 2 3" xfId="18142"/>
    <cellStyle name="표준 35 4 2 2 5 3" xfId="12302"/>
    <cellStyle name="표준 35 4 2 2 5 4" xfId="15949"/>
    <cellStyle name="표준 35 4 2 2 6" xfId="7388"/>
    <cellStyle name="표준 35 4 2 2 6 2" xfId="12304"/>
    <cellStyle name="표준 35 4 2 2 6 3" xfId="16843"/>
    <cellStyle name="표준 35 4 2 2 7" xfId="12287"/>
    <cellStyle name="표준 35 4 2 2 8" xfId="14650"/>
    <cellStyle name="표준 35 4 2 3" xfId="7389"/>
    <cellStyle name="표준 35 4 2 3 2" xfId="7390"/>
    <cellStyle name="표준 35 4 2 3 2 2" xfId="7391"/>
    <cellStyle name="표준 35 4 2 3 2 2 2" xfId="12307"/>
    <cellStyle name="표준 35 4 2 3 2 2 3" xfId="18149"/>
    <cellStyle name="표준 35 4 2 3 2 3" xfId="12306"/>
    <cellStyle name="표준 35 4 2 3 2 4" xfId="15956"/>
    <cellStyle name="표준 35 4 2 3 3" xfId="7392"/>
    <cellStyle name="표준 35 4 2 3 3 2" xfId="7393"/>
    <cellStyle name="표준 35 4 2 3 3 2 2" xfId="12309"/>
    <cellStyle name="표준 35 4 2 3 3 2 3" xfId="18148"/>
    <cellStyle name="표준 35 4 2 3 3 3" xfId="12308"/>
    <cellStyle name="표준 35 4 2 3 3 4" xfId="15955"/>
    <cellStyle name="표준 35 4 2 3 4" xfId="7394"/>
    <cellStyle name="표준 35 4 2 3 4 2" xfId="12310"/>
    <cellStyle name="표준 35 4 2 3 4 3" xfId="16933"/>
    <cellStyle name="표준 35 4 2 3 5" xfId="12305"/>
    <cellStyle name="표준 35 4 2 3 6" xfId="14740"/>
    <cellStyle name="표준 35 4 2 4" xfId="7395"/>
    <cellStyle name="표준 35 4 2 4 2" xfId="7396"/>
    <cellStyle name="표준 35 4 2 4 2 2" xfId="7397"/>
    <cellStyle name="표준 35 4 2 4 2 2 2" xfId="12313"/>
    <cellStyle name="표준 35 4 2 4 2 2 3" xfId="18151"/>
    <cellStyle name="표준 35 4 2 4 2 3" xfId="12312"/>
    <cellStyle name="표준 35 4 2 4 2 4" xfId="15958"/>
    <cellStyle name="표준 35 4 2 4 3" xfId="7398"/>
    <cellStyle name="표준 35 4 2 4 3 2" xfId="7399"/>
    <cellStyle name="표준 35 4 2 4 3 2 2" xfId="12315"/>
    <cellStyle name="표준 35 4 2 4 3 2 3" xfId="18150"/>
    <cellStyle name="표준 35 4 2 4 3 3" xfId="12314"/>
    <cellStyle name="표준 35 4 2 4 3 4" xfId="15957"/>
    <cellStyle name="표준 35 4 2 4 4" xfId="7400"/>
    <cellStyle name="표준 35 4 2 4 4 2" xfId="12316"/>
    <cellStyle name="표준 35 4 2 4 4 3" xfId="17224"/>
    <cellStyle name="표준 35 4 2 4 5" xfId="12311"/>
    <cellStyle name="표준 35 4 2 4 6" xfId="15031"/>
    <cellStyle name="표준 35 4 2 5" xfId="7401"/>
    <cellStyle name="표준 35 4 2 5 2" xfId="7402"/>
    <cellStyle name="표준 35 4 2 5 2 2" xfId="12318"/>
    <cellStyle name="표준 35 4 2 5 2 3" xfId="18152"/>
    <cellStyle name="표준 35 4 2 5 3" xfId="12317"/>
    <cellStyle name="표준 35 4 2 5 4" xfId="15959"/>
    <cellStyle name="표준 35 4 2 6" xfId="7403"/>
    <cellStyle name="표준 35 4 2 6 2" xfId="7404"/>
    <cellStyle name="표준 35 4 2 6 2 2" xfId="12320"/>
    <cellStyle name="표준 35 4 2 6 2 3" xfId="18141"/>
    <cellStyle name="표준 35 4 2 6 3" xfId="12319"/>
    <cellStyle name="표준 35 4 2 6 4" xfId="15948"/>
    <cellStyle name="표준 35 4 2 7" xfId="7405"/>
    <cellStyle name="표준 35 4 2 7 2" xfId="12321"/>
    <cellStyle name="표준 35 4 2 7 3" xfId="16717"/>
    <cellStyle name="표준 35 4 2 8" xfId="12286"/>
    <cellStyle name="표준 35 4 2 9" xfId="14524"/>
    <cellStyle name="표준 35 4 3" xfId="7406"/>
    <cellStyle name="표준 35 4 3 2" xfId="7407"/>
    <cellStyle name="표준 35 4 3 2 2" xfId="7408"/>
    <cellStyle name="표준 35 4 3 2 2 2" xfId="7409"/>
    <cellStyle name="표준 35 4 3 2 2 2 2" xfId="12325"/>
    <cellStyle name="표준 35 4 3 2 2 2 3" xfId="18155"/>
    <cellStyle name="표준 35 4 3 2 2 3" xfId="12324"/>
    <cellStyle name="표준 35 4 3 2 2 4" xfId="15962"/>
    <cellStyle name="표준 35 4 3 2 3" xfId="7410"/>
    <cellStyle name="표준 35 4 3 2 3 2" xfId="7411"/>
    <cellStyle name="표준 35 4 3 2 3 2 2" xfId="12327"/>
    <cellStyle name="표준 35 4 3 2 3 2 3" xfId="18154"/>
    <cellStyle name="표준 35 4 3 2 3 3" xfId="12326"/>
    <cellStyle name="표준 35 4 3 2 3 4" xfId="15961"/>
    <cellStyle name="표준 35 4 3 2 4" xfId="7412"/>
    <cellStyle name="표준 35 4 3 2 4 2" xfId="12328"/>
    <cellStyle name="표준 35 4 3 2 4 3" xfId="16998"/>
    <cellStyle name="표준 35 4 3 2 5" xfId="12323"/>
    <cellStyle name="표준 35 4 3 2 6" xfId="14805"/>
    <cellStyle name="표준 35 4 3 3" xfId="7413"/>
    <cellStyle name="표준 35 4 3 3 2" xfId="7414"/>
    <cellStyle name="표준 35 4 3 3 2 2" xfId="7415"/>
    <cellStyle name="표준 35 4 3 3 2 2 2" xfId="12331"/>
    <cellStyle name="표준 35 4 3 3 2 2 3" xfId="18157"/>
    <cellStyle name="표준 35 4 3 3 2 3" xfId="12330"/>
    <cellStyle name="표준 35 4 3 3 2 4" xfId="15964"/>
    <cellStyle name="표준 35 4 3 3 3" xfId="7416"/>
    <cellStyle name="표준 35 4 3 3 3 2" xfId="7417"/>
    <cellStyle name="표준 35 4 3 3 3 2 2" xfId="12333"/>
    <cellStyle name="표준 35 4 3 3 3 2 3" xfId="18156"/>
    <cellStyle name="표준 35 4 3 3 3 3" xfId="12332"/>
    <cellStyle name="표준 35 4 3 3 3 4" xfId="15963"/>
    <cellStyle name="표준 35 4 3 3 4" xfId="7418"/>
    <cellStyle name="표준 35 4 3 3 4 2" xfId="12334"/>
    <cellStyle name="표준 35 4 3 3 4 3" xfId="17225"/>
    <cellStyle name="표준 35 4 3 3 5" xfId="12329"/>
    <cellStyle name="표준 35 4 3 3 6" xfId="15032"/>
    <cellStyle name="표준 35 4 3 4" xfId="7419"/>
    <cellStyle name="표준 35 4 3 4 2" xfId="7420"/>
    <cellStyle name="표준 35 4 3 4 2 2" xfId="12336"/>
    <cellStyle name="표준 35 4 3 4 2 3" xfId="18158"/>
    <cellStyle name="표준 35 4 3 4 3" xfId="12335"/>
    <cellStyle name="표준 35 4 3 4 4" xfId="15965"/>
    <cellStyle name="표준 35 4 3 5" xfId="7421"/>
    <cellStyle name="표준 35 4 3 5 2" xfId="7422"/>
    <cellStyle name="표준 35 4 3 5 2 2" xfId="12338"/>
    <cellStyle name="표준 35 4 3 5 2 3" xfId="18153"/>
    <cellStyle name="표준 35 4 3 5 3" xfId="12337"/>
    <cellStyle name="표준 35 4 3 5 4" xfId="15960"/>
    <cellStyle name="표준 35 4 3 6" xfId="7423"/>
    <cellStyle name="표준 35 4 3 6 2" xfId="12339"/>
    <cellStyle name="표준 35 4 3 6 3" xfId="16780"/>
    <cellStyle name="표준 35 4 3 7" xfId="12322"/>
    <cellStyle name="표준 35 4 3 8" xfId="14587"/>
    <cellStyle name="표준 35 4 4" xfId="7424"/>
    <cellStyle name="표준 35 4 5" xfId="7425"/>
    <cellStyle name="표준 35 4 5 2" xfId="7426"/>
    <cellStyle name="표준 35 4 5 2 2" xfId="7427"/>
    <cellStyle name="표준 35 4 5 2 2 2" xfId="12342"/>
    <cellStyle name="표준 35 4 5 2 2 3" xfId="18160"/>
    <cellStyle name="표준 35 4 5 2 3" xfId="12341"/>
    <cellStyle name="표준 35 4 5 2 4" xfId="15967"/>
    <cellStyle name="표준 35 4 5 3" xfId="7428"/>
    <cellStyle name="표준 35 4 5 3 2" xfId="7429"/>
    <cellStyle name="표준 35 4 5 3 2 2" xfId="12344"/>
    <cellStyle name="표준 35 4 5 3 2 3" xfId="18159"/>
    <cellStyle name="표준 35 4 5 3 3" xfId="12343"/>
    <cellStyle name="표준 35 4 5 3 4" xfId="15966"/>
    <cellStyle name="표준 35 4 5 4" xfId="7430"/>
    <cellStyle name="표준 35 4 5 4 2" xfId="12345"/>
    <cellStyle name="표준 35 4 5 4 3" xfId="17226"/>
    <cellStyle name="표준 35 4 5 5" xfId="12340"/>
    <cellStyle name="표준 35 4 5 6" xfId="15033"/>
    <cellStyle name="표준 35 4 6" xfId="7431"/>
    <cellStyle name="표준 35 4 6 2" xfId="7432"/>
    <cellStyle name="표준 35 4 6 2 2" xfId="12347"/>
    <cellStyle name="표준 35 4 6 2 3" xfId="18140"/>
    <cellStyle name="표준 35 4 6 3" xfId="12346"/>
    <cellStyle name="표준 35 4 6 4" xfId="15947"/>
    <cellStyle name="표준 35 4 7" xfId="7433"/>
    <cellStyle name="표준 35 4 7 2" xfId="12348"/>
    <cellStyle name="표준 35 4 7 3" xfId="16654"/>
    <cellStyle name="표준 35 4 8" xfId="12285"/>
    <cellStyle name="표준 35 4 9" xfId="14461"/>
    <cellStyle name="표준 35 5" xfId="7434"/>
    <cellStyle name="표준 35 5 2" xfId="7435"/>
    <cellStyle name="표준 35 5 2 2" xfId="7436"/>
    <cellStyle name="표준 35 5 2 2 2" xfId="7437"/>
    <cellStyle name="표준 35 5 2 2 2 2" xfId="7438"/>
    <cellStyle name="표준 35 5 2 2 2 2 2" xfId="12353"/>
    <cellStyle name="표준 35 5 2 2 2 2 3" xfId="18164"/>
    <cellStyle name="표준 35 5 2 2 2 3" xfId="12352"/>
    <cellStyle name="표준 35 5 2 2 2 4" xfId="15971"/>
    <cellStyle name="표준 35 5 2 2 3" xfId="7439"/>
    <cellStyle name="표준 35 5 2 2 3 2" xfId="7440"/>
    <cellStyle name="표준 35 5 2 2 3 2 2" xfId="12355"/>
    <cellStyle name="표준 35 5 2 2 3 2 3" xfId="18163"/>
    <cellStyle name="표준 35 5 2 2 3 3" xfId="12354"/>
    <cellStyle name="표준 35 5 2 2 3 4" xfId="15970"/>
    <cellStyle name="표준 35 5 2 2 4" xfId="7441"/>
    <cellStyle name="표준 35 5 2 2 4 2" xfId="12356"/>
    <cellStyle name="표준 35 5 2 2 4 3" xfId="17028"/>
    <cellStyle name="표준 35 5 2 2 5" xfId="12351"/>
    <cellStyle name="표준 35 5 2 2 6" xfId="14835"/>
    <cellStyle name="표준 35 5 2 3" xfId="7442"/>
    <cellStyle name="표준 35 5 2 3 2" xfId="7443"/>
    <cellStyle name="표준 35 5 2 3 2 2" xfId="7444"/>
    <cellStyle name="표준 35 5 2 3 2 2 2" xfId="12359"/>
    <cellStyle name="표준 35 5 2 3 2 2 3" xfId="18166"/>
    <cellStyle name="표준 35 5 2 3 2 3" xfId="12358"/>
    <cellStyle name="표준 35 5 2 3 2 4" xfId="15973"/>
    <cellStyle name="표준 35 5 2 3 3" xfId="7445"/>
    <cellStyle name="표준 35 5 2 3 3 2" xfId="7446"/>
    <cellStyle name="표준 35 5 2 3 3 2 2" xfId="12361"/>
    <cellStyle name="표준 35 5 2 3 3 2 3" xfId="18165"/>
    <cellStyle name="표준 35 5 2 3 3 3" xfId="12360"/>
    <cellStyle name="표준 35 5 2 3 3 4" xfId="15972"/>
    <cellStyle name="표준 35 5 2 3 4" xfId="7447"/>
    <cellStyle name="표준 35 5 2 3 4 2" xfId="12362"/>
    <cellStyle name="표준 35 5 2 3 4 3" xfId="17227"/>
    <cellStyle name="표준 35 5 2 3 5" xfId="12357"/>
    <cellStyle name="표준 35 5 2 3 6" xfId="15034"/>
    <cellStyle name="표준 35 5 2 4" xfId="7448"/>
    <cellStyle name="표준 35 5 2 4 2" xfId="7449"/>
    <cellStyle name="표준 35 5 2 4 2 2" xfId="12364"/>
    <cellStyle name="표준 35 5 2 4 2 3" xfId="18167"/>
    <cellStyle name="표준 35 5 2 4 3" xfId="12363"/>
    <cellStyle name="표준 35 5 2 4 4" xfId="15974"/>
    <cellStyle name="표준 35 5 2 5" xfId="7450"/>
    <cellStyle name="표준 35 5 2 5 2" xfId="7451"/>
    <cellStyle name="표준 35 5 2 5 2 2" xfId="12366"/>
    <cellStyle name="표준 35 5 2 5 2 3" xfId="18162"/>
    <cellStyle name="표준 35 5 2 5 3" xfId="12365"/>
    <cellStyle name="표준 35 5 2 5 4" xfId="15969"/>
    <cellStyle name="표준 35 5 2 6" xfId="7452"/>
    <cellStyle name="표준 35 5 2 6 2" xfId="12367"/>
    <cellStyle name="표준 35 5 2 6 3" xfId="16810"/>
    <cellStyle name="표준 35 5 2 7" xfId="12350"/>
    <cellStyle name="표준 35 5 2 8" xfId="14617"/>
    <cellStyle name="표준 35 5 3" xfId="7453"/>
    <cellStyle name="표준 35 5 3 2" xfId="7454"/>
    <cellStyle name="표준 35 5 3 2 2" xfId="7455"/>
    <cellStyle name="표준 35 5 3 2 2 2" xfId="12370"/>
    <cellStyle name="표준 35 5 3 2 2 3" xfId="18169"/>
    <cellStyle name="표준 35 5 3 2 3" xfId="12369"/>
    <cellStyle name="표준 35 5 3 2 4" xfId="15976"/>
    <cellStyle name="표준 35 5 3 3" xfId="7456"/>
    <cellStyle name="표준 35 5 3 3 2" xfId="7457"/>
    <cellStyle name="표준 35 5 3 3 2 2" xfId="12372"/>
    <cellStyle name="표준 35 5 3 3 2 3" xfId="18168"/>
    <cellStyle name="표준 35 5 3 3 3" xfId="12371"/>
    <cellStyle name="표준 35 5 3 3 4" xfId="15975"/>
    <cellStyle name="표준 35 5 3 4" xfId="7458"/>
    <cellStyle name="표준 35 5 3 4 2" xfId="12373"/>
    <cellStyle name="표준 35 5 3 4 3" xfId="16900"/>
    <cellStyle name="표준 35 5 3 5" xfId="12368"/>
    <cellStyle name="표준 35 5 3 6" xfId="14707"/>
    <cellStyle name="표준 35 5 4" xfId="7459"/>
    <cellStyle name="표준 35 5 4 2" xfId="7460"/>
    <cellStyle name="표준 35 5 4 2 2" xfId="7461"/>
    <cellStyle name="표준 35 5 4 2 2 2" xfId="12376"/>
    <cellStyle name="표준 35 5 4 2 2 3" xfId="18171"/>
    <cellStyle name="표준 35 5 4 2 3" xfId="12375"/>
    <cellStyle name="표준 35 5 4 2 4" xfId="15978"/>
    <cellStyle name="표준 35 5 4 3" xfId="7462"/>
    <cellStyle name="표준 35 5 4 3 2" xfId="7463"/>
    <cellStyle name="표준 35 5 4 3 2 2" xfId="12378"/>
    <cellStyle name="표준 35 5 4 3 2 3" xfId="18170"/>
    <cellStyle name="표준 35 5 4 3 3" xfId="12377"/>
    <cellStyle name="표준 35 5 4 3 4" xfId="15977"/>
    <cellStyle name="표준 35 5 4 4" xfId="7464"/>
    <cellStyle name="표준 35 5 4 4 2" xfId="12379"/>
    <cellStyle name="표준 35 5 4 4 3" xfId="17228"/>
    <cellStyle name="표준 35 5 4 5" xfId="12374"/>
    <cellStyle name="표준 35 5 4 6" xfId="15035"/>
    <cellStyle name="표준 35 5 5" xfId="7465"/>
    <cellStyle name="표준 35 5 5 2" xfId="7466"/>
    <cellStyle name="표준 35 5 5 2 2" xfId="12381"/>
    <cellStyle name="표준 35 5 5 2 3" xfId="18172"/>
    <cellStyle name="표준 35 5 5 3" xfId="12380"/>
    <cellStyle name="표준 35 5 5 4" xfId="15979"/>
    <cellStyle name="표준 35 5 6" xfId="7467"/>
    <cellStyle name="표준 35 5 6 2" xfId="7468"/>
    <cellStyle name="표준 35 5 6 2 2" xfId="12383"/>
    <cellStyle name="표준 35 5 6 2 3" xfId="18161"/>
    <cellStyle name="표준 35 5 6 3" xfId="12382"/>
    <cellStyle name="표준 35 5 6 4" xfId="15968"/>
    <cellStyle name="표준 35 5 7" xfId="7469"/>
    <cellStyle name="표준 35 5 7 2" xfId="12384"/>
    <cellStyle name="표준 35 5 7 3" xfId="16684"/>
    <cellStyle name="표준 35 5 8" xfId="12349"/>
    <cellStyle name="표준 35 5 9" xfId="14491"/>
    <cellStyle name="표준 35 6" xfId="7470"/>
    <cellStyle name="표준 35 6 2" xfId="7471"/>
    <cellStyle name="표준 35 6 2 2" xfId="7472"/>
    <cellStyle name="표준 35 6 2 2 2" xfId="7473"/>
    <cellStyle name="표준 35 6 2 2 2 2" xfId="12388"/>
    <cellStyle name="표준 35 6 2 2 2 3" xfId="18175"/>
    <cellStyle name="표준 35 6 2 2 3" xfId="12387"/>
    <cellStyle name="표준 35 6 2 2 4" xfId="15982"/>
    <cellStyle name="표준 35 6 2 3" xfId="7474"/>
    <cellStyle name="표준 35 6 2 3 2" xfId="7475"/>
    <cellStyle name="표준 35 6 2 3 2 2" xfId="12390"/>
    <cellStyle name="표준 35 6 2 3 2 3" xfId="18174"/>
    <cellStyle name="표준 35 6 2 3 3" xfId="12389"/>
    <cellStyle name="표준 35 6 2 3 4" xfId="15981"/>
    <cellStyle name="표준 35 6 2 4" xfId="7476"/>
    <cellStyle name="표준 35 6 2 4 2" xfId="12391"/>
    <cellStyle name="표준 35 6 2 4 3" xfId="16965"/>
    <cellStyle name="표준 35 6 2 5" xfId="12386"/>
    <cellStyle name="표준 35 6 2 6" xfId="14772"/>
    <cellStyle name="표준 35 6 3" xfId="7477"/>
    <cellStyle name="표준 35 6 3 2" xfId="7478"/>
    <cellStyle name="표준 35 6 3 2 2" xfId="7479"/>
    <cellStyle name="표준 35 6 3 2 2 2" xfId="12394"/>
    <cellStyle name="표준 35 6 3 2 2 3" xfId="18177"/>
    <cellStyle name="표준 35 6 3 2 3" xfId="12393"/>
    <cellStyle name="표준 35 6 3 2 4" xfId="15984"/>
    <cellStyle name="표준 35 6 3 3" xfId="7480"/>
    <cellStyle name="표준 35 6 3 3 2" xfId="7481"/>
    <cellStyle name="표준 35 6 3 3 2 2" xfId="12396"/>
    <cellStyle name="표준 35 6 3 3 2 3" xfId="18176"/>
    <cellStyle name="표준 35 6 3 3 3" xfId="12395"/>
    <cellStyle name="표준 35 6 3 3 4" xfId="15983"/>
    <cellStyle name="표준 35 6 3 4" xfId="7482"/>
    <cellStyle name="표준 35 6 3 4 2" xfId="12397"/>
    <cellStyle name="표준 35 6 3 4 3" xfId="17229"/>
    <cellStyle name="표준 35 6 3 5" xfId="12392"/>
    <cellStyle name="표준 35 6 3 6" xfId="15036"/>
    <cellStyle name="표준 35 6 4" xfId="7483"/>
    <cellStyle name="표준 35 6 4 2" xfId="7484"/>
    <cellStyle name="표준 35 6 4 2 2" xfId="12399"/>
    <cellStyle name="표준 35 6 4 2 3" xfId="18178"/>
    <cellStyle name="표준 35 6 4 3" xfId="12398"/>
    <cellStyle name="표준 35 6 4 4" xfId="15985"/>
    <cellStyle name="표준 35 6 5" xfId="7485"/>
    <cellStyle name="표준 35 6 5 2" xfId="7486"/>
    <cellStyle name="표준 35 6 5 2 2" xfId="12401"/>
    <cellStyle name="표준 35 6 5 2 3" xfId="18173"/>
    <cellStyle name="표준 35 6 5 3" xfId="12400"/>
    <cellStyle name="표준 35 6 5 4" xfId="15980"/>
    <cellStyle name="표준 35 6 6" xfId="7487"/>
    <cellStyle name="표준 35 6 6 2" xfId="12402"/>
    <cellStyle name="표준 35 6 6 3" xfId="16747"/>
    <cellStyle name="표준 35 6 7" xfId="12385"/>
    <cellStyle name="표준 35 6 8" xfId="14554"/>
    <cellStyle name="표준 35 7" xfId="7488"/>
    <cellStyle name="표준 35 8" xfId="7489"/>
    <cellStyle name="표준 35 8 2" xfId="7490"/>
    <cellStyle name="표준 35 8 2 2" xfId="7491"/>
    <cellStyle name="표준 35 8 2 2 2" xfId="12405"/>
    <cellStyle name="표준 35 8 2 2 3" xfId="18180"/>
    <cellStyle name="표준 35 8 2 3" xfId="12404"/>
    <cellStyle name="표준 35 8 2 4" xfId="15987"/>
    <cellStyle name="표준 35 8 3" xfId="7492"/>
    <cellStyle name="표준 35 8 3 2" xfId="7493"/>
    <cellStyle name="표준 35 8 3 2 2" xfId="12407"/>
    <cellStyle name="표준 35 8 3 2 3" xfId="18179"/>
    <cellStyle name="표준 35 8 3 3" xfId="12406"/>
    <cellStyle name="표준 35 8 3 4" xfId="15986"/>
    <cellStyle name="표준 35 8 4" xfId="7494"/>
    <cellStyle name="표준 35 8 4 2" xfId="12408"/>
    <cellStyle name="표준 35 8 4 3" xfId="17230"/>
    <cellStyle name="표준 35 8 5" xfId="12403"/>
    <cellStyle name="표준 35 8 6" xfId="15037"/>
    <cellStyle name="표준 35 9" xfId="7495"/>
    <cellStyle name="표준 35 9 2" xfId="7496"/>
    <cellStyle name="표준 35 9 2 2" xfId="12410"/>
    <cellStyle name="표준 35 9 2 3" xfId="18097"/>
    <cellStyle name="표준 35 9 3" xfId="12409"/>
    <cellStyle name="표준 35 9 4" xfId="15904"/>
    <cellStyle name="표준 36" xfId="7497"/>
    <cellStyle name="표준 36 10" xfId="12411"/>
    <cellStyle name="표준 36 11" xfId="14429"/>
    <cellStyle name="표준 36 2" xfId="7498"/>
    <cellStyle name="표준 36 3" xfId="7499"/>
    <cellStyle name="표준 36 3 10" xfId="14430"/>
    <cellStyle name="표준 36 3 2" xfId="7500"/>
    <cellStyle name="표준 36 3 2 2" xfId="7501"/>
    <cellStyle name="표준 36 3 2 2 2" xfId="7502"/>
    <cellStyle name="표준 36 3 2 2 2 2" xfId="7503"/>
    <cellStyle name="표준 36 3 2 2 2 2 2" xfId="7504"/>
    <cellStyle name="표준 36 3 2 2 2 2 2 2" xfId="7505"/>
    <cellStyle name="표준 36 3 2 2 2 2 2 2 2" xfId="12418"/>
    <cellStyle name="표준 36 3 2 2 2 2 2 2 3" xfId="18187"/>
    <cellStyle name="표준 36 3 2 2 2 2 2 3" xfId="12417"/>
    <cellStyle name="표준 36 3 2 2 2 2 2 4" xfId="15994"/>
    <cellStyle name="표준 36 3 2 2 2 2 3" xfId="7506"/>
    <cellStyle name="표준 36 3 2 2 2 2 3 2" xfId="7507"/>
    <cellStyle name="표준 36 3 2 2 2 2 3 2 2" xfId="12420"/>
    <cellStyle name="표준 36 3 2 2 2 2 3 2 3" xfId="18186"/>
    <cellStyle name="표준 36 3 2 2 2 2 3 3" xfId="12419"/>
    <cellStyle name="표준 36 3 2 2 2 2 3 4" xfId="15993"/>
    <cellStyle name="표준 36 3 2 2 2 2 4" xfId="7508"/>
    <cellStyle name="표준 36 3 2 2 2 2 4 2" xfId="12421"/>
    <cellStyle name="표준 36 3 2 2 2 2 4 3" xfId="17063"/>
    <cellStyle name="표준 36 3 2 2 2 2 5" xfId="12416"/>
    <cellStyle name="표준 36 3 2 2 2 2 6" xfId="14870"/>
    <cellStyle name="표준 36 3 2 2 2 3" xfId="7509"/>
    <cellStyle name="표준 36 3 2 2 2 3 2" xfId="7510"/>
    <cellStyle name="표준 36 3 2 2 2 3 2 2" xfId="7511"/>
    <cellStyle name="표준 36 3 2 2 2 3 2 2 2" xfId="12424"/>
    <cellStyle name="표준 36 3 2 2 2 3 2 2 3" xfId="18189"/>
    <cellStyle name="표준 36 3 2 2 2 3 2 3" xfId="12423"/>
    <cellStyle name="표준 36 3 2 2 2 3 2 4" xfId="15996"/>
    <cellStyle name="표준 36 3 2 2 2 3 3" xfId="7512"/>
    <cellStyle name="표준 36 3 2 2 2 3 3 2" xfId="7513"/>
    <cellStyle name="표준 36 3 2 2 2 3 3 2 2" xfId="12426"/>
    <cellStyle name="표준 36 3 2 2 2 3 3 2 3" xfId="18188"/>
    <cellStyle name="표준 36 3 2 2 2 3 3 3" xfId="12425"/>
    <cellStyle name="표준 36 3 2 2 2 3 3 4" xfId="15995"/>
    <cellStyle name="표준 36 3 2 2 2 3 4" xfId="7514"/>
    <cellStyle name="표준 36 3 2 2 2 3 4 2" xfId="12427"/>
    <cellStyle name="표준 36 3 2 2 2 3 4 3" xfId="17231"/>
    <cellStyle name="표준 36 3 2 2 2 3 5" xfId="12422"/>
    <cellStyle name="표준 36 3 2 2 2 3 6" xfId="15038"/>
    <cellStyle name="표준 36 3 2 2 2 4" xfId="7515"/>
    <cellStyle name="표준 36 3 2 2 2 4 2" xfId="7516"/>
    <cellStyle name="표준 36 3 2 2 2 4 2 2" xfId="12429"/>
    <cellStyle name="표준 36 3 2 2 2 4 2 3" xfId="18190"/>
    <cellStyle name="표준 36 3 2 2 2 4 3" xfId="12428"/>
    <cellStyle name="표준 36 3 2 2 2 4 4" xfId="15997"/>
    <cellStyle name="표준 36 3 2 2 2 5" xfId="7517"/>
    <cellStyle name="표준 36 3 2 2 2 5 2" xfId="7518"/>
    <cellStyle name="표준 36 3 2 2 2 5 2 2" xfId="12431"/>
    <cellStyle name="표준 36 3 2 2 2 5 2 3" xfId="18185"/>
    <cellStyle name="표준 36 3 2 2 2 5 3" xfId="12430"/>
    <cellStyle name="표준 36 3 2 2 2 5 4" xfId="15992"/>
    <cellStyle name="표준 36 3 2 2 2 6" xfId="7519"/>
    <cellStyle name="표준 36 3 2 2 2 6 2" xfId="12432"/>
    <cellStyle name="표준 36 3 2 2 2 6 3" xfId="16845"/>
    <cellStyle name="표준 36 3 2 2 2 7" xfId="12415"/>
    <cellStyle name="표준 36 3 2 2 2 8" xfId="14652"/>
    <cellStyle name="표준 36 3 2 2 3" xfId="7520"/>
    <cellStyle name="표준 36 3 2 2 3 2" xfId="7521"/>
    <cellStyle name="표준 36 3 2 2 3 2 2" xfId="7522"/>
    <cellStyle name="표준 36 3 2 2 3 2 2 2" xfId="12435"/>
    <cellStyle name="표준 36 3 2 2 3 2 2 3" xfId="18192"/>
    <cellStyle name="표준 36 3 2 2 3 2 3" xfId="12434"/>
    <cellStyle name="표준 36 3 2 2 3 2 4" xfId="15999"/>
    <cellStyle name="표준 36 3 2 2 3 3" xfId="7523"/>
    <cellStyle name="표준 36 3 2 2 3 3 2" xfId="7524"/>
    <cellStyle name="표준 36 3 2 2 3 3 2 2" xfId="12437"/>
    <cellStyle name="표준 36 3 2 2 3 3 2 3" xfId="18191"/>
    <cellStyle name="표준 36 3 2 2 3 3 3" xfId="12436"/>
    <cellStyle name="표준 36 3 2 2 3 3 4" xfId="15998"/>
    <cellStyle name="표준 36 3 2 2 3 4" xfId="7525"/>
    <cellStyle name="표준 36 3 2 2 3 4 2" xfId="12438"/>
    <cellStyle name="표준 36 3 2 2 3 4 3" xfId="16935"/>
    <cellStyle name="표준 36 3 2 2 3 5" xfId="12433"/>
    <cellStyle name="표준 36 3 2 2 3 6" xfId="14742"/>
    <cellStyle name="표준 36 3 2 2 4" xfId="7526"/>
    <cellStyle name="표준 36 3 2 2 4 2" xfId="7527"/>
    <cellStyle name="표준 36 3 2 2 4 2 2" xfId="7528"/>
    <cellStyle name="표준 36 3 2 2 4 2 2 2" xfId="12441"/>
    <cellStyle name="표준 36 3 2 2 4 2 2 3" xfId="18194"/>
    <cellStyle name="표준 36 3 2 2 4 2 3" xfId="12440"/>
    <cellStyle name="표준 36 3 2 2 4 2 4" xfId="16001"/>
    <cellStyle name="표준 36 3 2 2 4 3" xfId="7529"/>
    <cellStyle name="표준 36 3 2 2 4 3 2" xfId="7530"/>
    <cellStyle name="표준 36 3 2 2 4 3 2 2" xfId="12443"/>
    <cellStyle name="표준 36 3 2 2 4 3 2 3" xfId="18193"/>
    <cellStyle name="표준 36 3 2 2 4 3 3" xfId="12442"/>
    <cellStyle name="표준 36 3 2 2 4 3 4" xfId="16000"/>
    <cellStyle name="표준 36 3 2 2 4 4" xfId="7531"/>
    <cellStyle name="표준 36 3 2 2 4 4 2" xfId="12444"/>
    <cellStyle name="표준 36 3 2 2 4 4 3" xfId="17232"/>
    <cellStyle name="표준 36 3 2 2 4 5" xfId="12439"/>
    <cellStyle name="표준 36 3 2 2 4 6" xfId="15039"/>
    <cellStyle name="표준 36 3 2 2 5" xfId="7532"/>
    <cellStyle name="표준 36 3 2 2 5 2" xfId="7533"/>
    <cellStyle name="표준 36 3 2 2 5 2 2" xfId="12446"/>
    <cellStyle name="표준 36 3 2 2 5 2 3" xfId="18195"/>
    <cellStyle name="표준 36 3 2 2 5 3" xfId="12445"/>
    <cellStyle name="표준 36 3 2 2 5 4" xfId="16002"/>
    <cellStyle name="표준 36 3 2 2 6" xfId="7534"/>
    <cellStyle name="표준 36 3 2 2 6 2" xfId="7535"/>
    <cellStyle name="표준 36 3 2 2 6 2 2" xfId="12448"/>
    <cellStyle name="표준 36 3 2 2 6 2 3" xfId="18184"/>
    <cellStyle name="표준 36 3 2 2 6 3" xfId="12447"/>
    <cellStyle name="표준 36 3 2 2 6 4" xfId="15991"/>
    <cellStyle name="표준 36 3 2 2 7" xfId="7536"/>
    <cellStyle name="표준 36 3 2 2 7 2" xfId="12449"/>
    <cellStyle name="표준 36 3 2 2 7 3" xfId="16719"/>
    <cellStyle name="표준 36 3 2 2 8" xfId="12414"/>
    <cellStyle name="표준 36 3 2 2 9" xfId="14526"/>
    <cellStyle name="표준 36 3 2 3" xfId="7537"/>
    <cellStyle name="표준 36 3 2 3 2" xfId="7538"/>
    <cellStyle name="표준 36 3 2 3 2 2" xfId="7539"/>
    <cellStyle name="표준 36 3 2 3 2 2 2" xfId="7540"/>
    <cellStyle name="표준 36 3 2 3 2 2 2 2" xfId="12453"/>
    <cellStyle name="표준 36 3 2 3 2 2 2 3" xfId="18198"/>
    <cellStyle name="표준 36 3 2 3 2 2 3" xfId="12452"/>
    <cellStyle name="표준 36 3 2 3 2 2 4" xfId="16005"/>
    <cellStyle name="표준 36 3 2 3 2 3" xfId="7541"/>
    <cellStyle name="표준 36 3 2 3 2 3 2" xfId="7542"/>
    <cellStyle name="표준 36 3 2 3 2 3 2 2" xfId="12455"/>
    <cellStyle name="표준 36 3 2 3 2 3 2 3" xfId="18197"/>
    <cellStyle name="표준 36 3 2 3 2 3 3" xfId="12454"/>
    <cellStyle name="표준 36 3 2 3 2 3 4" xfId="16004"/>
    <cellStyle name="표준 36 3 2 3 2 4" xfId="7543"/>
    <cellStyle name="표준 36 3 2 3 2 4 2" xfId="12456"/>
    <cellStyle name="표준 36 3 2 3 2 4 3" xfId="17000"/>
    <cellStyle name="표준 36 3 2 3 2 5" xfId="12451"/>
    <cellStyle name="표준 36 3 2 3 2 6" xfId="14807"/>
    <cellStyle name="표준 36 3 2 3 3" xfId="7544"/>
    <cellStyle name="표준 36 3 2 3 3 2" xfId="7545"/>
    <cellStyle name="표준 36 3 2 3 3 2 2" xfId="7546"/>
    <cellStyle name="표준 36 3 2 3 3 2 2 2" xfId="12459"/>
    <cellStyle name="표준 36 3 2 3 3 2 2 3" xfId="18200"/>
    <cellStyle name="표준 36 3 2 3 3 2 3" xfId="12458"/>
    <cellStyle name="표준 36 3 2 3 3 2 4" xfId="16007"/>
    <cellStyle name="표준 36 3 2 3 3 3" xfId="7547"/>
    <cellStyle name="표준 36 3 2 3 3 3 2" xfId="7548"/>
    <cellStyle name="표준 36 3 2 3 3 3 2 2" xfId="12461"/>
    <cellStyle name="표준 36 3 2 3 3 3 2 3" xfId="18199"/>
    <cellStyle name="표준 36 3 2 3 3 3 3" xfId="12460"/>
    <cellStyle name="표준 36 3 2 3 3 3 4" xfId="16006"/>
    <cellStyle name="표준 36 3 2 3 3 4" xfId="7549"/>
    <cellStyle name="표준 36 3 2 3 3 4 2" xfId="12462"/>
    <cellStyle name="표준 36 3 2 3 3 4 3" xfId="17233"/>
    <cellStyle name="표준 36 3 2 3 3 5" xfId="12457"/>
    <cellStyle name="표준 36 3 2 3 3 6" xfId="15040"/>
    <cellStyle name="표준 36 3 2 3 4" xfId="7550"/>
    <cellStyle name="표준 36 3 2 3 4 2" xfId="7551"/>
    <cellStyle name="표준 36 3 2 3 4 2 2" xfId="12464"/>
    <cellStyle name="표준 36 3 2 3 4 2 3" xfId="18201"/>
    <cellStyle name="표준 36 3 2 3 4 3" xfId="12463"/>
    <cellStyle name="표준 36 3 2 3 4 4" xfId="16008"/>
    <cellStyle name="표준 36 3 2 3 5" xfId="7552"/>
    <cellStyle name="표준 36 3 2 3 5 2" xfId="7553"/>
    <cellStyle name="표준 36 3 2 3 5 2 2" xfId="12466"/>
    <cellStyle name="표준 36 3 2 3 5 2 3" xfId="18196"/>
    <cellStyle name="표준 36 3 2 3 5 3" xfId="12465"/>
    <cellStyle name="표준 36 3 2 3 5 4" xfId="16003"/>
    <cellStyle name="표준 36 3 2 3 6" xfId="7554"/>
    <cellStyle name="표준 36 3 2 3 6 2" xfId="12467"/>
    <cellStyle name="표준 36 3 2 3 6 3" xfId="16782"/>
    <cellStyle name="표준 36 3 2 3 7" xfId="12450"/>
    <cellStyle name="표준 36 3 2 3 8" xfId="14589"/>
    <cellStyle name="표준 36 3 2 4" xfId="7555"/>
    <cellStyle name="표준 36 3 2 5" xfId="7556"/>
    <cellStyle name="표준 36 3 2 5 2" xfId="7557"/>
    <cellStyle name="표준 36 3 2 5 2 2" xfId="7558"/>
    <cellStyle name="표준 36 3 2 5 2 2 2" xfId="12470"/>
    <cellStyle name="표준 36 3 2 5 2 2 3" xfId="18203"/>
    <cellStyle name="표준 36 3 2 5 2 3" xfId="12469"/>
    <cellStyle name="표준 36 3 2 5 2 4" xfId="16010"/>
    <cellStyle name="표준 36 3 2 5 3" xfId="7559"/>
    <cellStyle name="표준 36 3 2 5 3 2" xfId="7560"/>
    <cellStyle name="표준 36 3 2 5 3 2 2" xfId="12472"/>
    <cellStyle name="표준 36 3 2 5 3 2 3" xfId="18202"/>
    <cellStyle name="표준 36 3 2 5 3 3" xfId="12471"/>
    <cellStyle name="표준 36 3 2 5 3 4" xfId="16009"/>
    <cellStyle name="표준 36 3 2 5 4" xfId="7561"/>
    <cellStyle name="표준 36 3 2 5 4 2" xfId="12473"/>
    <cellStyle name="표준 36 3 2 5 4 3" xfId="17234"/>
    <cellStyle name="표준 36 3 2 5 5" xfId="12468"/>
    <cellStyle name="표준 36 3 2 5 6" xfId="15041"/>
    <cellStyle name="표준 36 3 2 6" xfId="7562"/>
    <cellStyle name="표준 36 3 2 6 2" xfId="7563"/>
    <cellStyle name="표준 36 3 2 6 2 2" xfId="12475"/>
    <cellStyle name="표준 36 3 2 6 2 3" xfId="18183"/>
    <cellStyle name="표준 36 3 2 6 3" xfId="12474"/>
    <cellStyle name="표준 36 3 2 6 4" xfId="15990"/>
    <cellStyle name="표준 36 3 2 7" xfId="7564"/>
    <cellStyle name="표준 36 3 2 7 2" xfId="12476"/>
    <cellStyle name="표준 36 3 2 7 3" xfId="16656"/>
    <cellStyle name="표준 36 3 2 8" xfId="12413"/>
    <cellStyle name="표준 36 3 2 9" xfId="14463"/>
    <cellStyle name="표준 36 3 3" xfId="7565"/>
    <cellStyle name="표준 36 3 3 2" xfId="7566"/>
    <cellStyle name="표준 36 3 3 2 2" xfId="7567"/>
    <cellStyle name="표준 36 3 3 2 2 2" xfId="7568"/>
    <cellStyle name="표준 36 3 3 2 2 2 2" xfId="7569"/>
    <cellStyle name="표준 36 3 3 2 2 2 2 2" xfId="12481"/>
    <cellStyle name="표준 36 3 3 2 2 2 2 3" xfId="18207"/>
    <cellStyle name="표준 36 3 3 2 2 2 3" xfId="12480"/>
    <cellStyle name="표준 36 3 3 2 2 2 4" xfId="16014"/>
    <cellStyle name="표준 36 3 3 2 2 3" xfId="7570"/>
    <cellStyle name="표준 36 3 3 2 2 3 2" xfId="7571"/>
    <cellStyle name="표준 36 3 3 2 2 3 2 2" xfId="12483"/>
    <cellStyle name="표준 36 3 3 2 2 3 2 3" xfId="18206"/>
    <cellStyle name="표준 36 3 3 2 2 3 3" xfId="12482"/>
    <cellStyle name="표준 36 3 3 2 2 3 4" xfId="16013"/>
    <cellStyle name="표준 36 3 3 2 2 4" xfId="7572"/>
    <cellStyle name="표준 36 3 3 2 2 4 2" xfId="12484"/>
    <cellStyle name="표준 36 3 3 2 2 4 3" xfId="17030"/>
    <cellStyle name="표준 36 3 3 2 2 5" xfId="12479"/>
    <cellStyle name="표준 36 3 3 2 2 6" xfId="14837"/>
    <cellStyle name="표준 36 3 3 2 3" xfId="7573"/>
    <cellStyle name="표준 36 3 3 2 3 2" xfId="7574"/>
    <cellStyle name="표준 36 3 3 2 3 2 2" xfId="7575"/>
    <cellStyle name="표준 36 3 3 2 3 2 2 2" xfId="12487"/>
    <cellStyle name="표준 36 3 3 2 3 2 2 3" xfId="18209"/>
    <cellStyle name="표준 36 3 3 2 3 2 3" xfId="12486"/>
    <cellStyle name="표준 36 3 3 2 3 2 4" xfId="16016"/>
    <cellStyle name="표준 36 3 3 2 3 3" xfId="7576"/>
    <cellStyle name="표준 36 3 3 2 3 3 2" xfId="7577"/>
    <cellStyle name="표준 36 3 3 2 3 3 2 2" xfId="12489"/>
    <cellStyle name="표준 36 3 3 2 3 3 2 3" xfId="18208"/>
    <cellStyle name="표준 36 3 3 2 3 3 3" xfId="12488"/>
    <cellStyle name="표준 36 3 3 2 3 3 4" xfId="16015"/>
    <cellStyle name="표준 36 3 3 2 3 4" xfId="7578"/>
    <cellStyle name="표준 36 3 3 2 3 4 2" xfId="12490"/>
    <cellStyle name="표준 36 3 3 2 3 4 3" xfId="17235"/>
    <cellStyle name="표준 36 3 3 2 3 5" xfId="12485"/>
    <cellStyle name="표준 36 3 3 2 3 6" xfId="15042"/>
    <cellStyle name="표준 36 3 3 2 4" xfId="7579"/>
    <cellStyle name="표준 36 3 3 2 4 2" xfId="7580"/>
    <cellStyle name="표준 36 3 3 2 4 2 2" xfId="12492"/>
    <cellStyle name="표준 36 3 3 2 4 2 3" xfId="18210"/>
    <cellStyle name="표준 36 3 3 2 4 3" xfId="12491"/>
    <cellStyle name="표준 36 3 3 2 4 4" xfId="16017"/>
    <cellStyle name="표준 36 3 3 2 5" xfId="7581"/>
    <cellStyle name="표준 36 3 3 2 5 2" xfId="7582"/>
    <cellStyle name="표준 36 3 3 2 5 2 2" xfId="12494"/>
    <cellStyle name="표준 36 3 3 2 5 2 3" xfId="18205"/>
    <cellStyle name="표준 36 3 3 2 5 3" xfId="12493"/>
    <cellStyle name="표준 36 3 3 2 5 4" xfId="16012"/>
    <cellStyle name="표준 36 3 3 2 6" xfId="7583"/>
    <cellStyle name="표준 36 3 3 2 6 2" xfId="12495"/>
    <cellStyle name="표준 36 3 3 2 6 3" xfId="16812"/>
    <cellStyle name="표준 36 3 3 2 7" xfId="12478"/>
    <cellStyle name="표준 36 3 3 2 8" xfId="14619"/>
    <cellStyle name="표준 36 3 3 3" xfId="7584"/>
    <cellStyle name="표준 36 3 3 3 2" xfId="7585"/>
    <cellStyle name="표준 36 3 3 3 2 2" xfId="7586"/>
    <cellStyle name="표준 36 3 3 3 2 2 2" xfId="12498"/>
    <cellStyle name="표준 36 3 3 3 2 2 3" xfId="18212"/>
    <cellStyle name="표준 36 3 3 3 2 3" xfId="12497"/>
    <cellStyle name="표준 36 3 3 3 2 4" xfId="16019"/>
    <cellStyle name="표준 36 3 3 3 3" xfId="7587"/>
    <cellStyle name="표준 36 3 3 3 3 2" xfId="7588"/>
    <cellStyle name="표준 36 3 3 3 3 2 2" xfId="12500"/>
    <cellStyle name="표준 36 3 3 3 3 2 3" xfId="18211"/>
    <cellStyle name="표준 36 3 3 3 3 3" xfId="12499"/>
    <cellStyle name="표준 36 3 3 3 3 4" xfId="16018"/>
    <cellStyle name="표준 36 3 3 3 4" xfId="7589"/>
    <cellStyle name="표준 36 3 3 3 4 2" xfId="12501"/>
    <cellStyle name="표준 36 3 3 3 4 3" xfId="16902"/>
    <cellStyle name="표준 36 3 3 3 5" xfId="12496"/>
    <cellStyle name="표준 36 3 3 3 6" xfId="14709"/>
    <cellStyle name="표준 36 3 3 4" xfId="7590"/>
    <cellStyle name="표준 36 3 3 4 2" xfId="7591"/>
    <cellStyle name="표준 36 3 3 4 2 2" xfId="7592"/>
    <cellStyle name="표준 36 3 3 4 2 2 2" xfId="12504"/>
    <cellStyle name="표준 36 3 3 4 2 2 3" xfId="18214"/>
    <cellStyle name="표준 36 3 3 4 2 3" xfId="12503"/>
    <cellStyle name="표준 36 3 3 4 2 4" xfId="16021"/>
    <cellStyle name="표준 36 3 3 4 3" xfId="7593"/>
    <cellStyle name="표준 36 3 3 4 3 2" xfId="7594"/>
    <cellStyle name="표준 36 3 3 4 3 2 2" xfId="12506"/>
    <cellStyle name="표준 36 3 3 4 3 2 3" xfId="18213"/>
    <cellStyle name="표준 36 3 3 4 3 3" xfId="12505"/>
    <cellStyle name="표준 36 3 3 4 3 4" xfId="16020"/>
    <cellStyle name="표준 36 3 3 4 4" xfId="7595"/>
    <cellStyle name="표준 36 3 3 4 4 2" xfId="12507"/>
    <cellStyle name="표준 36 3 3 4 4 3" xfId="17236"/>
    <cellStyle name="표준 36 3 3 4 5" xfId="12502"/>
    <cellStyle name="표준 36 3 3 4 6" xfId="15043"/>
    <cellStyle name="표준 36 3 3 5" xfId="7596"/>
    <cellStyle name="표준 36 3 3 5 2" xfId="7597"/>
    <cellStyle name="표준 36 3 3 5 2 2" xfId="12509"/>
    <cellStyle name="표준 36 3 3 5 2 3" xfId="18215"/>
    <cellStyle name="표준 36 3 3 5 3" xfId="12508"/>
    <cellStyle name="표준 36 3 3 5 4" xfId="16022"/>
    <cellStyle name="표준 36 3 3 6" xfId="7598"/>
    <cellStyle name="표준 36 3 3 6 2" xfId="7599"/>
    <cellStyle name="표준 36 3 3 6 2 2" xfId="12511"/>
    <cellStyle name="표준 36 3 3 6 2 3" xfId="18204"/>
    <cellStyle name="표준 36 3 3 6 3" xfId="12510"/>
    <cellStyle name="표준 36 3 3 6 4" xfId="16011"/>
    <cellStyle name="표준 36 3 3 7" xfId="7600"/>
    <cellStyle name="표준 36 3 3 7 2" xfId="12512"/>
    <cellStyle name="표준 36 3 3 7 3" xfId="16686"/>
    <cellStyle name="표준 36 3 3 8" xfId="12477"/>
    <cellStyle name="표준 36 3 3 9" xfId="14493"/>
    <cellStyle name="표준 36 3 4" xfId="7601"/>
    <cellStyle name="표준 36 3 4 2" xfId="7602"/>
    <cellStyle name="표준 36 3 4 2 2" xfId="7603"/>
    <cellStyle name="표준 36 3 4 2 2 2" xfId="7604"/>
    <cellStyle name="표준 36 3 4 2 2 2 2" xfId="12516"/>
    <cellStyle name="표준 36 3 4 2 2 2 3" xfId="18218"/>
    <cellStyle name="표준 36 3 4 2 2 3" xfId="12515"/>
    <cellStyle name="표준 36 3 4 2 2 4" xfId="16025"/>
    <cellStyle name="표준 36 3 4 2 3" xfId="7605"/>
    <cellStyle name="표준 36 3 4 2 3 2" xfId="7606"/>
    <cellStyle name="표준 36 3 4 2 3 2 2" xfId="12518"/>
    <cellStyle name="표준 36 3 4 2 3 2 3" xfId="18217"/>
    <cellStyle name="표준 36 3 4 2 3 3" xfId="12517"/>
    <cellStyle name="표준 36 3 4 2 3 4" xfId="16024"/>
    <cellStyle name="표준 36 3 4 2 4" xfId="7607"/>
    <cellStyle name="표준 36 3 4 2 4 2" xfId="12519"/>
    <cellStyle name="표준 36 3 4 2 4 3" xfId="16967"/>
    <cellStyle name="표준 36 3 4 2 5" xfId="12514"/>
    <cellStyle name="표준 36 3 4 2 6" xfId="14774"/>
    <cellStyle name="표준 36 3 4 3" xfId="7608"/>
    <cellStyle name="표준 36 3 4 3 2" xfId="7609"/>
    <cellStyle name="표준 36 3 4 3 2 2" xfId="7610"/>
    <cellStyle name="표준 36 3 4 3 2 2 2" xfId="12522"/>
    <cellStyle name="표준 36 3 4 3 2 2 3" xfId="18220"/>
    <cellStyle name="표준 36 3 4 3 2 3" xfId="12521"/>
    <cellStyle name="표준 36 3 4 3 2 4" xfId="16027"/>
    <cellStyle name="표준 36 3 4 3 3" xfId="7611"/>
    <cellStyle name="표준 36 3 4 3 3 2" xfId="7612"/>
    <cellStyle name="표준 36 3 4 3 3 2 2" xfId="12524"/>
    <cellStyle name="표준 36 3 4 3 3 2 3" xfId="18219"/>
    <cellStyle name="표준 36 3 4 3 3 3" xfId="12523"/>
    <cellStyle name="표준 36 3 4 3 3 4" xfId="16026"/>
    <cellStyle name="표준 36 3 4 3 4" xfId="7613"/>
    <cellStyle name="표준 36 3 4 3 4 2" xfId="12525"/>
    <cellStyle name="표준 36 3 4 3 4 3" xfId="17237"/>
    <cellStyle name="표준 36 3 4 3 5" xfId="12520"/>
    <cellStyle name="표준 36 3 4 3 6" xfId="15044"/>
    <cellStyle name="표준 36 3 4 4" xfId="7614"/>
    <cellStyle name="표준 36 3 4 4 2" xfId="7615"/>
    <cellStyle name="표준 36 3 4 4 2 2" xfId="12527"/>
    <cellStyle name="표준 36 3 4 4 2 3" xfId="18221"/>
    <cellStyle name="표준 36 3 4 4 3" xfId="12526"/>
    <cellStyle name="표준 36 3 4 4 4" xfId="16028"/>
    <cellStyle name="표준 36 3 4 5" xfId="7616"/>
    <cellStyle name="표준 36 3 4 5 2" xfId="7617"/>
    <cellStyle name="표준 36 3 4 5 2 2" xfId="12529"/>
    <cellStyle name="표준 36 3 4 5 2 3" xfId="18216"/>
    <cellStyle name="표준 36 3 4 5 3" xfId="12528"/>
    <cellStyle name="표준 36 3 4 5 4" xfId="16023"/>
    <cellStyle name="표준 36 3 4 6" xfId="7618"/>
    <cellStyle name="표준 36 3 4 6 2" xfId="12530"/>
    <cellStyle name="표준 36 3 4 6 3" xfId="16749"/>
    <cellStyle name="표준 36 3 4 7" xfId="12513"/>
    <cellStyle name="표준 36 3 4 8" xfId="14556"/>
    <cellStyle name="표준 36 3 5" xfId="7619"/>
    <cellStyle name="표준 36 3 6" xfId="7620"/>
    <cellStyle name="표준 36 3 6 2" xfId="7621"/>
    <cellStyle name="표준 36 3 6 2 2" xfId="7622"/>
    <cellStyle name="표준 36 3 6 2 2 2" xfId="12533"/>
    <cellStyle name="표준 36 3 6 2 2 3" xfId="18223"/>
    <cellStyle name="표준 36 3 6 2 3" xfId="12532"/>
    <cellStyle name="표준 36 3 6 2 4" xfId="16030"/>
    <cellStyle name="표준 36 3 6 3" xfId="7623"/>
    <cellStyle name="표준 36 3 6 3 2" xfId="7624"/>
    <cellStyle name="표준 36 3 6 3 2 2" xfId="12535"/>
    <cellStyle name="표준 36 3 6 3 2 3" xfId="18222"/>
    <cellStyle name="표준 36 3 6 3 3" xfId="12534"/>
    <cellStyle name="표준 36 3 6 3 4" xfId="16029"/>
    <cellStyle name="표준 36 3 6 4" xfId="7625"/>
    <cellStyle name="표준 36 3 6 4 2" xfId="12536"/>
    <cellStyle name="표준 36 3 6 4 3" xfId="17238"/>
    <cellStyle name="표준 36 3 6 5" xfId="12531"/>
    <cellStyle name="표준 36 3 6 6" xfId="15045"/>
    <cellStyle name="표준 36 3 7" xfId="7626"/>
    <cellStyle name="표준 36 3 7 2" xfId="7627"/>
    <cellStyle name="표준 36 3 7 2 2" xfId="12538"/>
    <cellStyle name="표준 36 3 7 2 3" xfId="18182"/>
    <cellStyle name="표준 36 3 7 3" xfId="12537"/>
    <cellStyle name="표준 36 3 7 4" xfId="15989"/>
    <cellStyle name="표준 36 3 8" xfId="7628"/>
    <cellStyle name="표준 36 3 8 2" xfId="12539"/>
    <cellStyle name="표준 36 3 8 3" xfId="16623"/>
    <cellStyle name="표준 36 3 9" xfId="12412"/>
    <cellStyle name="표준 36 4" xfId="7629"/>
    <cellStyle name="표준 36 4 2" xfId="7630"/>
    <cellStyle name="표준 36 4 2 2" xfId="7631"/>
    <cellStyle name="표준 36 4 2 2 2" xfId="7632"/>
    <cellStyle name="표준 36 4 2 2 2 2" xfId="7633"/>
    <cellStyle name="표준 36 4 2 2 2 2 2" xfId="7634"/>
    <cellStyle name="표준 36 4 2 2 2 2 2 2" xfId="12545"/>
    <cellStyle name="표준 36 4 2 2 2 2 2 3" xfId="18228"/>
    <cellStyle name="표준 36 4 2 2 2 2 3" xfId="12544"/>
    <cellStyle name="표준 36 4 2 2 2 2 4" xfId="16035"/>
    <cellStyle name="표준 36 4 2 2 2 3" xfId="7635"/>
    <cellStyle name="표준 36 4 2 2 2 3 2" xfId="7636"/>
    <cellStyle name="표준 36 4 2 2 2 3 2 2" xfId="12547"/>
    <cellStyle name="표준 36 4 2 2 2 3 2 3" xfId="18227"/>
    <cellStyle name="표준 36 4 2 2 2 3 3" xfId="12546"/>
    <cellStyle name="표준 36 4 2 2 2 3 4" xfId="16034"/>
    <cellStyle name="표준 36 4 2 2 2 4" xfId="7637"/>
    <cellStyle name="표준 36 4 2 2 2 4 2" xfId="12548"/>
    <cellStyle name="표준 36 4 2 2 2 4 3" xfId="17062"/>
    <cellStyle name="표준 36 4 2 2 2 5" xfId="12543"/>
    <cellStyle name="표준 36 4 2 2 2 6" xfId="14869"/>
    <cellStyle name="표준 36 4 2 2 3" xfId="7638"/>
    <cellStyle name="표준 36 4 2 2 3 2" xfId="7639"/>
    <cellStyle name="표준 36 4 2 2 3 2 2" xfId="7640"/>
    <cellStyle name="표준 36 4 2 2 3 2 2 2" xfId="12551"/>
    <cellStyle name="표준 36 4 2 2 3 2 2 3" xfId="18230"/>
    <cellStyle name="표준 36 4 2 2 3 2 3" xfId="12550"/>
    <cellStyle name="표준 36 4 2 2 3 2 4" xfId="16037"/>
    <cellStyle name="표준 36 4 2 2 3 3" xfId="7641"/>
    <cellStyle name="표준 36 4 2 2 3 3 2" xfId="7642"/>
    <cellStyle name="표준 36 4 2 2 3 3 2 2" xfId="12553"/>
    <cellStyle name="표준 36 4 2 2 3 3 2 3" xfId="18229"/>
    <cellStyle name="표준 36 4 2 2 3 3 3" xfId="12552"/>
    <cellStyle name="표준 36 4 2 2 3 3 4" xfId="16036"/>
    <cellStyle name="표준 36 4 2 2 3 4" xfId="7643"/>
    <cellStyle name="표준 36 4 2 2 3 4 2" xfId="12554"/>
    <cellStyle name="표준 36 4 2 2 3 4 3" xfId="17239"/>
    <cellStyle name="표준 36 4 2 2 3 5" xfId="12549"/>
    <cellStyle name="표준 36 4 2 2 3 6" xfId="15046"/>
    <cellStyle name="표준 36 4 2 2 4" xfId="7644"/>
    <cellStyle name="표준 36 4 2 2 4 2" xfId="7645"/>
    <cellStyle name="표준 36 4 2 2 4 2 2" xfId="12556"/>
    <cellStyle name="표준 36 4 2 2 4 2 3" xfId="18231"/>
    <cellStyle name="표준 36 4 2 2 4 3" xfId="12555"/>
    <cellStyle name="표준 36 4 2 2 4 4" xfId="16038"/>
    <cellStyle name="표준 36 4 2 2 5" xfId="7646"/>
    <cellStyle name="표준 36 4 2 2 5 2" xfId="7647"/>
    <cellStyle name="표준 36 4 2 2 5 2 2" xfId="12558"/>
    <cellStyle name="표준 36 4 2 2 5 2 3" xfId="18226"/>
    <cellStyle name="표준 36 4 2 2 5 3" xfId="12557"/>
    <cellStyle name="표준 36 4 2 2 5 4" xfId="16033"/>
    <cellStyle name="표준 36 4 2 2 6" xfId="7648"/>
    <cellStyle name="표준 36 4 2 2 6 2" xfId="12559"/>
    <cellStyle name="표준 36 4 2 2 6 3" xfId="16844"/>
    <cellStyle name="표준 36 4 2 2 7" xfId="12542"/>
    <cellStyle name="표준 36 4 2 2 8" xfId="14651"/>
    <cellStyle name="표준 36 4 2 3" xfId="7649"/>
    <cellStyle name="표준 36 4 2 3 2" xfId="7650"/>
    <cellStyle name="표준 36 4 2 3 2 2" xfId="7651"/>
    <cellStyle name="표준 36 4 2 3 2 2 2" xfId="12562"/>
    <cellStyle name="표준 36 4 2 3 2 2 3" xfId="18233"/>
    <cellStyle name="표준 36 4 2 3 2 3" xfId="12561"/>
    <cellStyle name="표준 36 4 2 3 2 4" xfId="16040"/>
    <cellStyle name="표준 36 4 2 3 3" xfId="7652"/>
    <cellStyle name="표준 36 4 2 3 3 2" xfId="7653"/>
    <cellStyle name="표준 36 4 2 3 3 2 2" xfId="12564"/>
    <cellStyle name="표준 36 4 2 3 3 2 3" xfId="18232"/>
    <cellStyle name="표준 36 4 2 3 3 3" xfId="12563"/>
    <cellStyle name="표준 36 4 2 3 3 4" xfId="16039"/>
    <cellStyle name="표준 36 4 2 3 4" xfId="7654"/>
    <cellStyle name="표준 36 4 2 3 4 2" xfId="12565"/>
    <cellStyle name="표준 36 4 2 3 4 3" xfId="16934"/>
    <cellStyle name="표준 36 4 2 3 5" xfId="12560"/>
    <cellStyle name="표준 36 4 2 3 6" xfId="14741"/>
    <cellStyle name="표준 36 4 2 4" xfId="7655"/>
    <cellStyle name="표준 36 4 2 4 2" xfId="7656"/>
    <cellStyle name="표준 36 4 2 4 2 2" xfId="7657"/>
    <cellStyle name="표준 36 4 2 4 2 2 2" xfId="12568"/>
    <cellStyle name="표준 36 4 2 4 2 2 3" xfId="18235"/>
    <cellStyle name="표준 36 4 2 4 2 3" xfId="12567"/>
    <cellStyle name="표준 36 4 2 4 2 4" xfId="16042"/>
    <cellStyle name="표준 36 4 2 4 3" xfId="7658"/>
    <cellStyle name="표준 36 4 2 4 3 2" xfId="7659"/>
    <cellStyle name="표준 36 4 2 4 3 2 2" xfId="12570"/>
    <cellStyle name="표준 36 4 2 4 3 2 3" xfId="18234"/>
    <cellStyle name="표준 36 4 2 4 3 3" xfId="12569"/>
    <cellStyle name="표준 36 4 2 4 3 4" xfId="16041"/>
    <cellStyle name="표준 36 4 2 4 4" xfId="7660"/>
    <cellStyle name="표준 36 4 2 4 4 2" xfId="12571"/>
    <cellStyle name="표준 36 4 2 4 4 3" xfId="17240"/>
    <cellStyle name="표준 36 4 2 4 5" xfId="12566"/>
    <cellStyle name="표준 36 4 2 4 6" xfId="15047"/>
    <cellStyle name="표준 36 4 2 5" xfId="7661"/>
    <cellStyle name="표준 36 4 2 5 2" xfId="7662"/>
    <cellStyle name="표준 36 4 2 5 2 2" xfId="12573"/>
    <cellStyle name="표준 36 4 2 5 2 3" xfId="18236"/>
    <cellStyle name="표준 36 4 2 5 3" xfId="12572"/>
    <cellStyle name="표준 36 4 2 5 4" xfId="16043"/>
    <cellStyle name="표준 36 4 2 6" xfId="7663"/>
    <cellStyle name="표준 36 4 2 6 2" xfId="7664"/>
    <cellStyle name="표준 36 4 2 6 2 2" xfId="12575"/>
    <cellStyle name="표준 36 4 2 6 2 3" xfId="18225"/>
    <cellStyle name="표준 36 4 2 6 3" xfId="12574"/>
    <cellStyle name="표준 36 4 2 6 4" xfId="16032"/>
    <cellStyle name="표준 36 4 2 7" xfId="7665"/>
    <cellStyle name="표준 36 4 2 7 2" xfId="12576"/>
    <cellStyle name="표준 36 4 2 7 3" xfId="16718"/>
    <cellStyle name="표준 36 4 2 8" xfId="12541"/>
    <cellStyle name="표준 36 4 2 9" xfId="14525"/>
    <cellStyle name="표준 36 4 3" xfId="7666"/>
    <cellStyle name="표준 36 4 3 2" xfId="7667"/>
    <cellStyle name="표준 36 4 3 2 2" xfId="7668"/>
    <cellStyle name="표준 36 4 3 2 2 2" xfId="7669"/>
    <cellStyle name="표준 36 4 3 2 2 2 2" xfId="12580"/>
    <cellStyle name="표준 36 4 3 2 2 2 3" xfId="18239"/>
    <cellStyle name="표준 36 4 3 2 2 3" xfId="12579"/>
    <cellStyle name="표준 36 4 3 2 2 4" xfId="16046"/>
    <cellStyle name="표준 36 4 3 2 3" xfId="7670"/>
    <cellStyle name="표준 36 4 3 2 3 2" xfId="7671"/>
    <cellStyle name="표준 36 4 3 2 3 2 2" xfId="12582"/>
    <cellStyle name="표준 36 4 3 2 3 2 3" xfId="18238"/>
    <cellStyle name="표준 36 4 3 2 3 3" xfId="12581"/>
    <cellStyle name="표준 36 4 3 2 3 4" xfId="16045"/>
    <cellStyle name="표준 36 4 3 2 4" xfId="7672"/>
    <cellStyle name="표준 36 4 3 2 4 2" xfId="12583"/>
    <cellStyle name="표준 36 4 3 2 4 3" xfId="16999"/>
    <cellStyle name="표준 36 4 3 2 5" xfId="12578"/>
    <cellStyle name="표준 36 4 3 2 6" xfId="14806"/>
    <cellStyle name="표준 36 4 3 3" xfId="7673"/>
    <cellStyle name="표준 36 4 3 3 2" xfId="7674"/>
    <cellStyle name="표준 36 4 3 3 2 2" xfId="7675"/>
    <cellStyle name="표준 36 4 3 3 2 2 2" xfId="12586"/>
    <cellStyle name="표준 36 4 3 3 2 2 3" xfId="18241"/>
    <cellStyle name="표준 36 4 3 3 2 3" xfId="12585"/>
    <cellStyle name="표준 36 4 3 3 2 4" xfId="16048"/>
    <cellStyle name="표준 36 4 3 3 3" xfId="7676"/>
    <cellStyle name="표준 36 4 3 3 3 2" xfId="7677"/>
    <cellStyle name="표준 36 4 3 3 3 2 2" xfId="12588"/>
    <cellStyle name="표준 36 4 3 3 3 2 3" xfId="18240"/>
    <cellStyle name="표준 36 4 3 3 3 3" xfId="12587"/>
    <cellStyle name="표준 36 4 3 3 3 4" xfId="16047"/>
    <cellStyle name="표준 36 4 3 3 4" xfId="7678"/>
    <cellStyle name="표준 36 4 3 3 4 2" xfId="12589"/>
    <cellStyle name="표준 36 4 3 3 4 3" xfId="17241"/>
    <cellStyle name="표준 36 4 3 3 5" xfId="12584"/>
    <cellStyle name="표준 36 4 3 3 6" xfId="15048"/>
    <cellStyle name="표준 36 4 3 4" xfId="7679"/>
    <cellStyle name="표준 36 4 3 4 2" xfId="7680"/>
    <cellStyle name="표준 36 4 3 4 2 2" xfId="12591"/>
    <cellStyle name="표준 36 4 3 4 2 3" xfId="18242"/>
    <cellStyle name="표준 36 4 3 4 3" xfId="12590"/>
    <cellStyle name="표준 36 4 3 4 4" xfId="16049"/>
    <cellStyle name="표준 36 4 3 5" xfId="7681"/>
    <cellStyle name="표준 36 4 3 5 2" xfId="7682"/>
    <cellStyle name="표준 36 4 3 5 2 2" xfId="12593"/>
    <cellStyle name="표준 36 4 3 5 2 3" xfId="18237"/>
    <cellStyle name="표준 36 4 3 5 3" xfId="12592"/>
    <cellStyle name="표준 36 4 3 5 4" xfId="16044"/>
    <cellStyle name="표준 36 4 3 6" xfId="7683"/>
    <cellStyle name="표준 36 4 3 6 2" xfId="12594"/>
    <cellStyle name="표준 36 4 3 6 3" xfId="16781"/>
    <cellStyle name="표준 36 4 3 7" xfId="12577"/>
    <cellStyle name="표준 36 4 3 8" xfId="14588"/>
    <cellStyle name="표준 36 4 4" xfId="7684"/>
    <cellStyle name="표준 36 4 5" xfId="7685"/>
    <cellStyle name="표준 36 4 5 2" xfId="7686"/>
    <cellStyle name="표준 36 4 5 2 2" xfId="7687"/>
    <cellStyle name="표준 36 4 5 2 2 2" xfId="12597"/>
    <cellStyle name="표준 36 4 5 2 2 3" xfId="18244"/>
    <cellStyle name="표준 36 4 5 2 3" xfId="12596"/>
    <cellStyle name="표준 36 4 5 2 4" xfId="16051"/>
    <cellStyle name="표준 36 4 5 3" xfId="7688"/>
    <cellStyle name="표준 36 4 5 3 2" xfId="7689"/>
    <cellStyle name="표준 36 4 5 3 2 2" xfId="12599"/>
    <cellStyle name="표준 36 4 5 3 2 3" xfId="18243"/>
    <cellStyle name="표준 36 4 5 3 3" xfId="12598"/>
    <cellStyle name="표준 36 4 5 3 4" xfId="16050"/>
    <cellStyle name="표준 36 4 5 4" xfId="7690"/>
    <cellStyle name="표준 36 4 5 4 2" xfId="12600"/>
    <cellStyle name="표준 36 4 5 4 3" xfId="17242"/>
    <cellStyle name="표준 36 4 5 5" xfId="12595"/>
    <cellStyle name="표준 36 4 5 6" xfId="15049"/>
    <cellStyle name="표준 36 4 6" xfId="7691"/>
    <cellStyle name="표준 36 4 6 2" xfId="7692"/>
    <cellStyle name="표준 36 4 6 2 2" xfId="12602"/>
    <cellStyle name="표준 36 4 6 2 3" xfId="18224"/>
    <cellStyle name="표준 36 4 6 3" xfId="12601"/>
    <cellStyle name="표준 36 4 6 4" xfId="16031"/>
    <cellStyle name="표준 36 4 7" xfId="7693"/>
    <cellStyle name="표준 36 4 7 2" xfId="12603"/>
    <cellStyle name="표준 36 4 7 3" xfId="16655"/>
    <cellStyle name="표준 36 4 8" xfId="12540"/>
    <cellStyle name="표준 36 4 9" xfId="14462"/>
    <cellStyle name="표준 36 5" xfId="7694"/>
    <cellStyle name="표준 36 5 2" xfId="7695"/>
    <cellStyle name="표준 36 5 2 2" xfId="7696"/>
    <cellStyle name="표준 36 5 2 2 2" xfId="7697"/>
    <cellStyle name="표준 36 5 2 2 2 2" xfId="7698"/>
    <cellStyle name="표준 36 5 2 2 2 2 2" xfId="12608"/>
    <cellStyle name="표준 36 5 2 2 2 2 3" xfId="18248"/>
    <cellStyle name="표준 36 5 2 2 2 3" xfId="12607"/>
    <cellStyle name="표준 36 5 2 2 2 4" xfId="16055"/>
    <cellStyle name="표준 36 5 2 2 3" xfId="7699"/>
    <cellStyle name="표준 36 5 2 2 3 2" xfId="7700"/>
    <cellStyle name="표준 36 5 2 2 3 2 2" xfId="12610"/>
    <cellStyle name="표준 36 5 2 2 3 2 3" xfId="18247"/>
    <cellStyle name="표준 36 5 2 2 3 3" xfId="12609"/>
    <cellStyle name="표준 36 5 2 2 3 4" xfId="16054"/>
    <cellStyle name="표준 36 5 2 2 4" xfId="7701"/>
    <cellStyle name="표준 36 5 2 2 4 2" xfId="12611"/>
    <cellStyle name="표준 36 5 2 2 4 3" xfId="17029"/>
    <cellStyle name="표준 36 5 2 2 5" xfId="12606"/>
    <cellStyle name="표준 36 5 2 2 6" xfId="14836"/>
    <cellStyle name="표준 36 5 2 3" xfId="7702"/>
    <cellStyle name="표준 36 5 2 3 2" xfId="7703"/>
    <cellStyle name="표준 36 5 2 3 2 2" xfId="7704"/>
    <cellStyle name="표준 36 5 2 3 2 2 2" xfId="12614"/>
    <cellStyle name="표준 36 5 2 3 2 2 3" xfId="18250"/>
    <cellStyle name="표준 36 5 2 3 2 3" xfId="12613"/>
    <cellStyle name="표준 36 5 2 3 2 4" xfId="16057"/>
    <cellStyle name="표준 36 5 2 3 3" xfId="7705"/>
    <cellStyle name="표준 36 5 2 3 3 2" xfId="7706"/>
    <cellStyle name="표준 36 5 2 3 3 2 2" xfId="12616"/>
    <cellStyle name="표준 36 5 2 3 3 2 3" xfId="18249"/>
    <cellStyle name="표준 36 5 2 3 3 3" xfId="12615"/>
    <cellStyle name="표준 36 5 2 3 3 4" xfId="16056"/>
    <cellStyle name="표준 36 5 2 3 4" xfId="7707"/>
    <cellStyle name="표준 36 5 2 3 4 2" xfId="12617"/>
    <cellStyle name="표준 36 5 2 3 4 3" xfId="17243"/>
    <cellStyle name="표준 36 5 2 3 5" xfId="12612"/>
    <cellStyle name="표준 36 5 2 3 6" xfId="15050"/>
    <cellStyle name="표준 36 5 2 4" xfId="7708"/>
    <cellStyle name="표준 36 5 2 4 2" xfId="7709"/>
    <cellStyle name="표준 36 5 2 4 2 2" xfId="12619"/>
    <cellStyle name="표준 36 5 2 4 2 3" xfId="18251"/>
    <cellStyle name="표준 36 5 2 4 3" xfId="12618"/>
    <cellStyle name="표준 36 5 2 4 4" xfId="16058"/>
    <cellStyle name="표준 36 5 2 5" xfId="7710"/>
    <cellStyle name="표준 36 5 2 5 2" xfId="7711"/>
    <cellStyle name="표준 36 5 2 5 2 2" xfId="12621"/>
    <cellStyle name="표준 36 5 2 5 2 3" xfId="18246"/>
    <cellStyle name="표준 36 5 2 5 3" xfId="12620"/>
    <cellStyle name="표준 36 5 2 5 4" xfId="16053"/>
    <cellStyle name="표준 36 5 2 6" xfId="7712"/>
    <cellStyle name="표준 36 5 2 6 2" xfId="12622"/>
    <cellStyle name="표준 36 5 2 6 3" xfId="16811"/>
    <cellStyle name="표준 36 5 2 7" xfId="12605"/>
    <cellStyle name="표준 36 5 2 8" xfId="14618"/>
    <cellStyle name="표준 36 5 3" xfId="7713"/>
    <cellStyle name="표준 36 5 3 2" xfId="7714"/>
    <cellStyle name="표준 36 5 3 2 2" xfId="7715"/>
    <cellStyle name="표준 36 5 3 2 2 2" xfId="12625"/>
    <cellStyle name="표준 36 5 3 2 2 3" xfId="18253"/>
    <cellStyle name="표준 36 5 3 2 3" xfId="12624"/>
    <cellStyle name="표준 36 5 3 2 4" xfId="16060"/>
    <cellStyle name="표준 36 5 3 3" xfId="7716"/>
    <cellStyle name="표준 36 5 3 3 2" xfId="7717"/>
    <cellStyle name="표준 36 5 3 3 2 2" xfId="12627"/>
    <cellStyle name="표준 36 5 3 3 2 3" xfId="18252"/>
    <cellStyle name="표준 36 5 3 3 3" xfId="12626"/>
    <cellStyle name="표준 36 5 3 3 4" xfId="16059"/>
    <cellStyle name="표준 36 5 3 4" xfId="7718"/>
    <cellStyle name="표준 36 5 3 4 2" xfId="12628"/>
    <cellStyle name="표준 36 5 3 4 3" xfId="16901"/>
    <cellStyle name="표준 36 5 3 5" xfId="12623"/>
    <cellStyle name="표준 36 5 3 6" xfId="14708"/>
    <cellStyle name="표준 36 5 4" xfId="7719"/>
    <cellStyle name="표준 36 5 4 2" xfId="7720"/>
    <cellStyle name="표준 36 5 4 2 2" xfId="7721"/>
    <cellStyle name="표준 36 5 4 2 2 2" xfId="12631"/>
    <cellStyle name="표준 36 5 4 2 2 3" xfId="18255"/>
    <cellStyle name="표준 36 5 4 2 3" xfId="12630"/>
    <cellStyle name="표준 36 5 4 2 4" xfId="16062"/>
    <cellStyle name="표준 36 5 4 3" xfId="7722"/>
    <cellStyle name="표준 36 5 4 3 2" xfId="7723"/>
    <cellStyle name="표준 36 5 4 3 2 2" xfId="12633"/>
    <cellStyle name="표준 36 5 4 3 2 3" xfId="18254"/>
    <cellStyle name="표준 36 5 4 3 3" xfId="12632"/>
    <cellStyle name="표준 36 5 4 3 4" xfId="16061"/>
    <cellStyle name="표준 36 5 4 4" xfId="7724"/>
    <cellStyle name="표준 36 5 4 4 2" xfId="12634"/>
    <cellStyle name="표준 36 5 4 4 3" xfId="17244"/>
    <cellStyle name="표준 36 5 4 5" xfId="12629"/>
    <cellStyle name="표준 36 5 4 6" xfId="15051"/>
    <cellStyle name="표준 36 5 5" xfId="7725"/>
    <cellStyle name="표준 36 5 5 2" xfId="7726"/>
    <cellStyle name="표준 36 5 5 2 2" xfId="12636"/>
    <cellStyle name="표준 36 5 5 2 3" xfId="18256"/>
    <cellStyle name="표준 36 5 5 3" xfId="12635"/>
    <cellStyle name="표준 36 5 5 4" xfId="16063"/>
    <cellStyle name="표준 36 5 6" xfId="7727"/>
    <cellStyle name="표준 36 5 6 2" xfId="7728"/>
    <cellStyle name="표준 36 5 6 2 2" xfId="12638"/>
    <cellStyle name="표준 36 5 6 2 3" xfId="18245"/>
    <cellStyle name="표준 36 5 6 3" xfId="12637"/>
    <cellStyle name="표준 36 5 6 4" xfId="16052"/>
    <cellStyle name="표준 36 5 7" xfId="7729"/>
    <cellStyle name="표준 36 5 7 2" xfId="12639"/>
    <cellStyle name="표준 36 5 7 3" xfId="16685"/>
    <cellStyle name="표준 36 5 8" xfId="12604"/>
    <cellStyle name="표준 36 5 9" xfId="14492"/>
    <cellStyle name="표준 36 6" xfId="7730"/>
    <cellStyle name="표준 36 6 2" xfId="7731"/>
    <cellStyle name="표준 36 6 2 2" xfId="7732"/>
    <cellStyle name="표준 36 6 2 2 2" xfId="7733"/>
    <cellStyle name="표준 36 6 2 2 2 2" xfId="12643"/>
    <cellStyle name="표준 36 6 2 2 2 3" xfId="18259"/>
    <cellStyle name="표준 36 6 2 2 3" xfId="12642"/>
    <cellStyle name="표준 36 6 2 2 4" xfId="16066"/>
    <cellStyle name="표준 36 6 2 3" xfId="7734"/>
    <cellStyle name="표준 36 6 2 3 2" xfId="7735"/>
    <cellStyle name="표준 36 6 2 3 2 2" xfId="12645"/>
    <cellStyle name="표준 36 6 2 3 2 3" xfId="18258"/>
    <cellStyle name="표준 36 6 2 3 3" xfId="12644"/>
    <cellStyle name="표준 36 6 2 3 4" xfId="16065"/>
    <cellStyle name="표준 36 6 2 4" xfId="7736"/>
    <cellStyle name="표준 36 6 2 4 2" xfId="12646"/>
    <cellStyle name="표준 36 6 2 4 3" xfId="16966"/>
    <cellStyle name="표준 36 6 2 5" xfId="12641"/>
    <cellStyle name="표준 36 6 2 6" xfId="14773"/>
    <cellStyle name="표준 36 6 3" xfId="7737"/>
    <cellStyle name="표준 36 6 3 2" xfId="7738"/>
    <cellStyle name="표준 36 6 3 2 2" xfId="7739"/>
    <cellStyle name="표준 36 6 3 2 2 2" xfId="12649"/>
    <cellStyle name="표준 36 6 3 2 2 3" xfId="18261"/>
    <cellStyle name="표준 36 6 3 2 3" xfId="12648"/>
    <cellStyle name="표준 36 6 3 2 4" xfId="16068"/>
    <cellStyle name="표준 36 6 3 3" xfId="7740"/>
    <cellStyle name="표준 36 6 3 3 2" xfId="7741"/>
    <cellStyle name="표준 36 6 3 3 2 2" xfId="12651"/>
    <cellStyle name="표준 36 6 3 3 2 3" xfId="18260"/>
    <cellStyle name="표준 36 6 3 3 3" xfId="12650"/>
    <cellStyle name="표준 36 6 3 3 4" xfId="16067"/>
    <cellStyle name="표준 36 6 3 4" xfId="7742"/>
    <cellStyle name="표준 36 6 3 4 2" xfId="12652"/>
    <cellStyle name="표준 36 6 3 4 3" xfId="17245"/>
    <cellStyle name="표준 36 6 3 5" xfId="12647"/>
    <cellStyle name="표준 36 6 3 6" xfId="15052"/>
    <cellStyle name="표준 36 6 4" xfId="7743"/>
    <cellStyle name="표준 36 6 4 2" xfId="7744"/>
    <cellStyle name="표준 36 6 4 2 2" xfId="12654"/>
    <cellStyle name="표준 36 6 4 2 3" xfId="18262"/>
    <cellStyle name="표준 36 6 4 3" xfId="12653"/>
    <cellStyle name="표준 36 6 4 4" xfId="16069"/>
    <cellStyle name="표준 36 6 5" xfId="7745"/>
    <cellStyle name="표준 36 6 5 2" xfId="7746"/>
    <cellStyle name="표준 36 6 5 2 2" xfId="12656"/>
    <cellStyle name="표준 36 6 5 2 3" xfId="18257"/>
    <cellStyle name="표준 36 6 5 3" xfId="12655"/>
    <cellStyle name="표준 36 6 5 4" xfId="16064"/>
    <cellStyle name="표준 36 6 6" xfId="7747"/>
    <cellStyle name="표준 36 6 6 2" xfId="12657"/>
    <cellStyle name="표준 36 6 6 3" xfId="16748"/>
    <cellStyle name="표준 36 6 7" xfId="12640"/>
    <cellStyle name="표준 36 6 8" xfId="14555"/>
    <cellStyle name="표준 36 7" xfId="7748"/>
    <cellStyle name="표준 36 7 2" xfId="7749"/>
    <cellStyle name="표준 36 7 2 2" xfId="7750"/>
    <cellStyle name="표준 36 7 2 2 2" xfId="12660"/>
    <cellStyle name="표준 36 7 2 2 3" xfId="18264"/>
    <cellStyle name="표준 36 7 2 3" xfId="12659"/>
    <cellStyle name="표준 36 7 2 4" xfId="16071"/>
    <cellStyle name="표준 36 7 3" xfId="7751"/>
    <cellStyle name="표준 36 7 3 2" xfId="7752"/>
    <cellStyle name="표준 36 7 3 2 2" xfId="12662"/>
    <cellStyle name="표준 36 7 3 2 3" xfId="18263"/>
    <cellStyle name="표준 36 7 3 3" xfId="12661"/>
    <cellStyle name="표준 36 7 3 4" xfId="16070"/>
    <cellStyle name="표준 36 7 4" xfId="7753"/>
    <cellStyle name="표준 36 7 4 2" xfId="12663"/>
    <cellStyle name="표준 36 7 4 3" xfId="17246"/>
    <cellStyle name="표준 36 7 5" xfId="12658"/>
    <cellStyle name="표준 36 7 6" xfId="15053"/>
    <cellStyle name="표준 36 8" xfId="7754"/>
    <cellStyle name="표준 36 8 2" xfId="7755"/>
    <cellStyle name="표준 36 8 2 2" xfId="12665"/>
    <cellStyle name="표준 36 8 2 3" xfId="18181"/>
    <cellStyle name="표준 36 8 3" xfId="12664"/>
    <cellStyle name="표준 36 8 4" xfId="15988"/>
    <cellStyle name="표준 36 9" xfId="7756"/>
    <cellStyle name="표준 36 9 2" xfId="12666"/>
    <cellStyle name="표준 36 9 3" xfId="16622"/>
    <cellStyle name="표준 37" xfId="7757"/>
    <cellStyle name="표준 37 10" xfId="14440"/>
    <cellStyle name="표준 37 2" xfId="7758"/>
    <cellStyle name="표준 37 2 2" xfId="7759"/>
    <cellStyle name="표준 37 2 2 2" xfId="7760"/>
    <cellStyle name="표준 37 2 2 2 2" xfId="7761"/>
    <cellStyle name="표준 37 2 2 2 2 2" xfId="7762"/>
    <cellStyle name="표준 37 2 2 2 2 2 2" xfId="7763"/>
    <cellStyle name="표준 37 2 2 2 2 2 2 2" xfId="12673"/>
    <cellStyle name="표준 37 2 2 2 2 2 2 3" xfId="18270"/>
    <cellStyle name="표준 37 2 2 2 2 2 3" xfId="12672"/>
    <cellStyle name="표준 37 2 2 2 2 2 4" xfId="16077"/>
    <cellStyle name="표준 37 2 2 2 2 3" xfId="7764"/>
    <cellStyle name="표준 37 2 2 2 2 3 2" xfId="7765"/>
    <cellStyle name="표준 37 2 2 2 2 3 2 2" xfId="12675"/>
    <cellStyle name="표준 37 2 2 2 2 3 2 3" xfId="18269"/>
    <cellStyle name="표준 37 2 2 2 2 3 3" xfId="12674"/>
    <cellStyle name="표준 37 2 2 2 2 3 4" xfId="16076"/>
    <cellStyle name="표준 37 2 2 2 2 4" xfId="7766"/>
    <cellStyle name="표준 37 2 2 2 2 4 2" xfId="12676"/>
    <cellStyle name="표준 37 2 2 2 2 4 3" xfId="17073"/>
    <cellStyle name="표준 37 2 2 2 2 5" xfId="12671"/>
    <cellStyle name="표준 37 2 2 2 2 6" xfId="14880"/>
    <cellStyle name="표준 37 2 2 2 3" xfId="7767"/>
    <cellStyle name="표준 37 2 2 2 3 2" xfId="7768"/>
    <cellStyle name="표준 37 2 2 2 3 2 2" xfId="7769"/>
    <cellStyle name="표준 37 2 2 2 3 2 2 2" xfId="12679"/>
    <cellStyle name="표준 37 2 2 2 3 2 2 3" xfId="18272"/>
    <cellStyle name="표준 37 2 2 2 3 2 3" xfId="12678"/>
    <cellStyle name="표준 37 2 2 2 3 2 4" xfId="16079"/>
    <cellStyle name="표준 37 2 2 2 3 3" xfId="7770"/>
    <cellStyle name="표준 37 2 2 2 3 3 2" xfId="7771"/>
    <cellStyle name="표준 37 2 2 2 3 3 2 2" xfId="12681"/>
    <cellStyle name="표준 37 2 2 2 3 3 2 3" xfId="18271"/>
    <cellStyle name="표준 37 2 2 2 3 3 3" xfId="12680"/>
    <cellStyle name="표준 37 2 2 2 3 3 4" xfId="16078"/>
    <cellStyle name="표준 37 2 2 2 3 4" xfId="7772"/>
    <cellStyle name="표준 37 2 2 2 3 4 2" xfId="12682"/>
    <cellStyle name="표준 37 2 2 2 3 4 3" xfId="17247"/>
    <cellStyle name="표준 37 2 2 2 3 5" xfId="12677"/>
    <cellStyle name="표준 37 2 2 2 3 6" xfId="15054"/>
    <cellStyle name="표준 37 2 2 2 4" xfId="7773"/>
    <cellStyle name="표준 37 2 2 2 4 2" xfId="7774"/>
    <cellStyle name="표준 37 2 2 2 4 2 2" xfId="12684"/>
    <cellStyle name="표준 37 2 2 2 4 2 3" xfId="18273"/>
    <cellStyle name="표준 37 2 2 2 4 3" xfId="12683"/>
    <cellStyle name="표준 37 2 2 2 4 4" xfId="16080"/>
    <cellStyle name="표준 37 2 2 2 5" xfId="7775"/>
    <cellStyle name="표준 37 2 2 2 5 2" xfId="7776"/>
    <cellStyle name="표준 37 2 2 2 5 2 2" xfId="12686"/>
    <cellStyle name="표준 37 2 2 2 5 2 3" xfId="18268"/>
    <cellStyle name="표준 37 2 2 2 5 3" xfId="12685"/>
    <cellStyle name="표준 37 2 2 2 5 4" xfId="16075"/>
    <cellStyle name="표준 37 2 2 2 6" xfId="7777"/>
    <cellStyle name="표준 37 2 2 2 6 2" xfId="12687"/>
    <cellStyle name="표준 37 2 2 2 6 3" xfId="16855"/>
    <cellStyle name="표준 37 2 2 2 7" xfId="12670"/>
    <cellStyle name="표준 37 2 2 2 8" xfId="14662"/>
    <cellStyle name="표준 37 2 2 3" xfId="7778"/>
    <cellStyle name="표준 37 2 2 3 2" xfId="7779"/>
    <cellStyle name="표준 37 2 2 3 2 2" xfId="7780"/>
    <cellStyle name="표준 37 2 2 3 2 2 2" xfId="12690"/>
    <cellStyle name="표준 37 2 2 3 2 2 3" xfId="18275"/>
    <cellStyle name="표준 37 2 2 3 2 3" xfId="12689"/>
    <cellStyle name="표준 37 2 2 3 2 4" xfId="16082"/>
    <cellStyle name="표준 37 2 2 3 3" xfId="7781"/>
    <cellStyle name="표준 37 2 2 3 3 2" xfId="7782"/>
    <cellStyle name="표준 37 2 2 3 3 2 2" xfId="12692"/>
    <cellStyle name="표준 37 2 2 3 3 2 3" xfId="18274"/>
    <cellStyle name="표준 37 2 2 3 3 3" xfId="12691"/>
    <cellStyle name="표준 37 2 2 3 3 4" xfId="16081"/>
    <cellStyle name="표준 37 2 2 3 4" xfId="7783"/>
    <cellStyle name="표준 37 2 2 3 4 2" xfId="12693"/>
    <cellStyle name="표준 37 2 2 3 4 3" xfId="16945"/>
    <cellStyle name="표준 37 2 2 3 5" xfId="12688"/>
    <cellStyle name="표준 37 2 2 3 6" xfId="14752"/>
    <cellStyle name="표준 37 2 2 4" xfId="7784"/>
    <cellStyle name="표준 37 2 2 4 2" xfId="7785"/>
    <cellStyle name="표준 37 2 2 4 2 2" xfId="7786"/>
    <cellStyle name="표준 37 2 2 4 2 2 2" xfId="12696"/>
    <cellStyle name="표준 37 2 2 4 2 2 3" xfId="18277"/>
    <cellStyle name="표준 37 2 2 4 2 3" xfId="12695"/>
    <cellStyle name="표준 37 2 2 4 2 4" xfId="16084"/>
    <cellStyle name="표준 37 2 2 4 3" xfId="7787"/>
    <cellStyle name="표준 37 2 2 4 3 2" xfId="7788"/>
    <cellStyle name="표준 37 2 2 4 3 2 2" xfId="12698"/>
    <cellStyle name="표준 37 2 2 4 3 2 3" xfId="18276"/>
    <cellStyle name="표준 37 2 2 4 3 3" xfId="12697"/>
    <cellStyle name="표준 37 2 2 4 3 4" xfId="16083"/>
    <cellStyle name="표준 37 2 2 4 4" xfId="7789"/>
    <cellStyle name="표준 37 2 2 4 4 2" xfId="12699"/>
    <cellStyle name="표준 37 2 2 4 4 3" xfId="17248"/>
    <cellStyle name="표준 37 2 2 4 5" xfId="12694"/>
    <cellStyle name="표준 37 2 2 4 6" xfId="15055"/>
    <cellStyle name="표준 37 2 2 5" xfId="7790"/>
    <cellStyle name="표준 37 2 2 5 2" xfId="7791"/>
    <cellStyle name="표준 37 2 2 5 2 2" xfId="12701"/>
    <cellStyle name="표준 37 2 2 5 2 3" xfId="18278"/>
    <cellStyle name="표준 37 2 2 5 3" xfId="12700"/>
    <cellStyle name="표준 37 2 2 5 4" xfId="16085"/>
    <cellStyle name="표준 37 2 2 6" xfId="7792"/>
    <cellStyle name="표준 37 2 2 6 2" xfId="7793"/>
    <cellStyle name="표준 37 2 2 6 2 2" xfId="12703"/>
    <cellStyle name="표준 37 2 2 6 2 3" xfId="18267"/>
    <cellStyle name="표준 37 2 2 6 3" xfId="12702"/>
    <cellStyle name="표준 37 2 2 6 4" xfId="16074"/>
    <cellStyle name="표준 37 2 2 7" xfId="7794"/>
    <cellStyle name="표준 37 2 2 7 2" xfId="12704"/>
    <cellStyle name="표준 37 2 2 7 3" xfId="16729"/>
    <cellStyle name="표준 37 2 2 8" xfId="12669"/>
    <cellStyle name="표준 37 2 2 9" xfId="14536"/>
    <cellStyle name="표준 37 2 3" xfId="7795"/>
    <cellStyle name="표준 37 2 3 2" xfId="7796"/>
    <cellStyle name="표준 37 2 3 2 2" xfId="7797"/>
    <cellStyle name="표준 37 2 3 2 2 2" xfId="7798"/>
    <cellStyle name="표준 37 2 3 2 2 2 2" xfId="12708"/>
    <cellStyle name="표준 37 2 3 2 2 2 3" xfId="18281"/>
    <cellStyle name="표준 37 2 3 2 2 3" xfId="12707"/>
    <cellStyle name="표준 37 2 3 2 2 4" xfId="16088"/>
    <cellStyle name="표준 37 2 3 2 3" xfId="7799"/>
    <cellStyle name="표준 37 2 3 2 3 2" xfId="7800"/>
    <cellStyle name="표준 37 2 3 2 3 2 2" xfId="12710"/>
    <cellStyle name="표준 37 2 3 2 3 2 3" xfId="18280"/>
    <cellStyle name="표준 37 2 3 2 3 3" xfId="12709"/>
    <cellStyle name="표준 37 2 3 2 3 4" xfId="16087"/>
    <cellStyle name="표준 37 2 3 2 4" xfId="7801"/>
    <cellStyle name="표준 37 2 3 2 4 2" xfId="12711"/>
    <cellStyle name="표준 37 2 3 2 4 3" xfId="17010"/>
    <cellStyle name="표준 37 2 3 2 5" xfId="12706"/>
    <cellStyle name="표준 37 2 3 2 6" xfId="14817"/>
    <cellStyle name="표준 37 2 3 3" xfId="7802"/>
    <cellStyle name="표준 37 2 3 3 2" xfId="7803"/>
    <cellStyle name="표준 37 2 3 3 2 2" xfId="7804"/>
    <cellStyle name="표준 37 2 3 3 2 2 2" xfId="12714"/>
    <cellStyle name="표준 37 2 3 3 2 2 3" xfId="18283"/>
    <cellStyle name="표준 37 2 3 3 2 3" xfId="12713"/>
    <cellStyle name="표준 37 2 3 3 2 4" xfId="16090"/>
    <cellStyle name="표준 37 2 3 3 3" xfId="7805"/>
    <cellStyle name="표준 37 2 3 3 3 2" xfId="7806"/>
    <cellStyle name="표준 37 2 3 3 3 2 2" xfId="12716"/>
    <cellStyle name="표준 37 2 3 3 3 2 3" xfId="18282"/>
    <cellStyle name="표준 37 2 3 3 3 3" xfId="12715"/>
    <cellStyle name="표준 37 2 3 3 3 4" xfId="16089"/>
    <cellStyle name="표준 37 2 3 3 4" xfId="7807"/>
    <cellStyle name="표준 37 2 3 3 4 2" xfId="12717"/>
    <cellStyle name="표준 37 2 3 3 4 3" xfId="17249"/>
    <cellStyle name="표준 37 2 3 3 5" xfId="12712"/>
    <cellStyle name="표준 37 2 3 3 6" xfId="15056"/>
    <cellStyle name="표준 37 2 3 4" xfId="7808"/>
    <cellStyle name="표준 37 2 3 4 2" xfId="7809"/>
    <cellStyle name="표준 37 2 3 4 2 2" xfId="12719"/>
    <cellStyle name="표준 37 2 3 4 2 3" xfId="18284"/>
    <cellStyle name="표준 37 2 3 4 3" xfId="12718"/>
    <cellStyle name="표준 37 2 3 4 4" xfId="16091"/>
    <cellStyle name="표준 37 2 3 5" xfId="7810"/>
    <cellStyle name="표준 37 2 3 5 2" xfId="7811"/>
    <cellStyle name="표준 37 2 3 5 2 2" xfId="12721"/>
    <cellStyle name="표준 37 2 3 5 2 3" xfId="18279"/>
    <cellStyle name="표준 37 2 3 5 3" xfId="12720"/>
    <cellStyle name="표준 37 2 3 5 4" xfId="16086"/>
    <cellStyle name="표준 37 2 3 6" xfId="7812"/>
    <cellStyle name="표준 37 2 3 6 2" xfId="12722"/>
    <cellStyle name="표준 37 2 3 6 3" xfId="16792"/>
    <cellStyle name="표준 37 2 3 7" xfId="12705"/>
    <cellStyle name="표준 37 2 3 8" xfId="14599"/>
    <cellStyle name="표준 37 2 4" xfId="7813"/>
    <cellStyle name="표준 37 2 5" xfId="7814"/>
    <cellStyle name="표준 37 2 5 2" xfId="7815"/>
    <cellStyle name="표준 37 2 5 2 2" xfId="7816"/>
    <cellStyle name="표준 37 2 5 2 2 2" xfId="12725"/>
    <cellStyle name="표준 37 2 5 2 2 3" xfId="18286"/>
    <cellStyle name="표준 37 2 5 2 3" xfId="12724"/>
    <cellStyle name="표준 37 2 5 2 4" xfId="16093"/>
    <cellStyle name="표준 37 2 5 3" xfId="7817"/>
    <cellStyle name="표준 37 2 5 3 2" xfId="7818"/>
    <cellStyle name="표준 37 2 5 3 2 2" xfId="12727"/>
    <cellStyle name="표준 37 2 5 3 2 3" xfId="18285"/>
    <cellStyle name="표준 37 2 5 3 3" xfId="12726"/>
    <cellStyle name="표준 37 2 5 3 4" xfId="16092"/>
    <cellStyle name="표준 37 2 5 4" xfId="7819"/>
    <cellStyle name="표준 37 2 5 4 2" xfId="12728"/>
    <cellStyle name="표준 37 2 5 4 3" xfId="17250"/>
    <cellStyle name="표준 37 2 5 5" xfId="12723"/>
    <cellStyle name="표준 37 2 5 6" xfId="15057"/>
    <cellStyle name="표준 37 2 6" xfId="7820"/>
    <cellStyle name="표준 37 2 6 2" xfId="7821"/>
    <cellStyle name="표준 37 2 6 2 2" xfId="12730"/>
    <cellStyle name="표준 37 2 6 2 3" xfId="18266"/>
    <cellStyle name="표준 37 2 6 3" xfId="12729"/>
    <cellStyle name="표준 37 2 6 4" xfId="16073"/>
    <cellStyle name="표준 37 2 7" xfId="7822"/>
    <cellStyle name="표준 37 2 7 2" xfId="12731"/>
    <cellStyle name="표준 37 2 7 3" xfId="16666"/>
    <cellStyle name="표준 37 2 8" xfId="12668"/>
    <cellStyle name="표준 37 2 9" xfId="14473"/>
    <cellStyle name="표준 37 3" xfId="7823"/>
    <cellStyle name="표준 37 3 2" xfId="7824"/>
    <cellStyle name="표준 37 3 2 2" xfId="7825"/>
    <cellStyle name="표준 37 3 2 2 2" xfId="7826"/>
    <cellStyle name="표준 37 3 2 2 2 2" xfId="7827"/>
    <cellStyle name="표준 37 3 2 2 2 2 2" xfId="12736"/>
    <cellStyle name="표준 37 3 2 2 2 2 3" xfId="18290"/>
    <cellStyle name="표준 37 3 2 2 2 3" xfId="12735"/>
    <cellStyle name="표준 37 3 2 2 2 4" xfId="16097"/>
    <cellStyle name="표준 37 3 2 2 3" xfId="7828"/>
    <cellStyle name="표준 37 3 2 2 3 2" xfId="7829"/>
    <cellStyle name="표준 37 3 2 2 3 2 2" xfId="12738"/>
    <cellStyle name="표준 37 3 2 2 3 2 3" xfId="18289"/>
    <cellStyle name="표준 37 3 2 2 3 3" xfId="12737"/>
    <cellStyle name="표준 37 3 2 2 3 4" xfId="16096"/>
    <cellStyle name="표준 37 3 2 2 4" xfId="7830"/>
    <cellStyle name="표준 37 3 2 2 4 2" xfId="12739"/>
    <cellStyle name="표준 37 3 2 2 4 3" xfId="17040"/>
    <cellStyle name="표준 37 3 2 2 5" xfId="12734"/>
    <cellStyle name="표준 37 3 2 2 6" xfId="14847"/>
    <cellStyle name="표준 37 3 2 3" xfId="7831"/>
    <cellStyle name="표준 37 3 2 3 2" xfId="7832"/>
    <cellStyle name="표준 37 3 2 3 2 2" xfId="7833"/>
    <cellStyle name="표준 37 3 2 3 2 2 2" xfId="12742"/>
    <cellStyle name="표준 37 3 2 3 2 2 3" xfId="18292"/>
    <cellStyle name="표준 37 3 2 3 2 3" xfId="12741"/>
    <cellStyle name="표준 37 3 2 3 2 4" xfId="16099"/>
    <cellStyle name="표준 37 3 2 3 3" xfId="7834"/>
    <cellStyle name="표준 37 3 2 3 3 2" xfId="7835"/>
    <cellStyle name="표준 37 3 2 3 3 2 2" xfId="12744"/>
    <cellStyle name="표준 37 3 2 3 3 2 3" xfId="18291"/>
    <cellStyle name="표준 37 3 2 3 3 3" xfId="12743"/>
    <cellStyle name="표준 37 3 2 3 3 4" xfId="16098"/>
    <cellStyle name="표준 37 3 2 3 4" xfId="7836"/>
    <cellStyle name="표준 37 3 2 3 4 2" xfId="12745"/>
    <cellStyle name="표준 37 3 2 3 4 3" xfId="17251"/>
    <cellStyle name="표준 37 3 2 3 5" xfId="12740"/>
    <cellStyle name="표준 37 3 2 3 6" xfId="15058"/>
    <cellStyle name="표준 37 3 2 4" xfId="7837"/>
    <cellStyle name="표준 37 3 2 4 2" xfId="7838"/>
    <cellStyle name="표준 37 3 2 4 2 2" xfId="12747"/>
    <cellStyle name="표준 37 3 2 4 2 3" xfId="18293"/>
    <cellStyle name="표준 37 3 2 4 3" xfId="12746"/>
    <cellStyle name="표준 37 3 2 4 4" xfId="16100"/>
    <cellStyle name="표준 37 3 2 5" xfId="7839"/>
    <cellStyle name="표준 37 3 2 5 2" xfId="7840"/>
    <cellStyle name="표준 37 3 2 5 2 2" xfId="12749"/>
    <cellStyle name="표준 37 3 2 5 2 3" xfId="18288"/>
    <cellStyle name="표준 37 3 2 5 3" xfId="12748"/>
    <cellStyle name="표준 37 3 2 5 4" xfId="16095"/>
    <cellStyle name="표준 37 3 2 6" xfId="7841"/>
    <cellStyle name="표준 37 3 2 6 2" xfId="12750"/>
    <cellStyle name="표준 37 3 2 6 3" xfId="16822"/>
    <cellStyle name="표준 37 3 2 7" xfId="12733"/>
    <cellStyle name="표준 37 3 2 8" xfId="14629"/>
    <cellStyle name="표준 37 3 3" xfId="7842"/>
    <cellStyle name="표준 37 3 3 2" xfId="7843"/>
    <cellStyle name="표준 37 3 3 2 2" xfId="7844"/>
    <cellStyle name="표준 37 3 3 2 2 2" xfId="12753"/>
    <cellStyle name="표준 37 3 3 2 2 3" xfId="18295"/>
    <cellStyle name="표준 37 3 3 2 3" xfId="12752"/>
    <cellStyle name="표준 37 3 3 2 4" xfId="16102"/>
    <cellStyle name="표준 37 3 3 3" xfId="7845"/>
    <cellStyle name="표준 37 3 3 3 2" xfId="7846"/>
    <cellStyle name="표준 37 3 3 3 2 2" xfId="12755"/>
    <cellStyle name="표준 37 3 3 3 2 3" xfId="18294"/>
    <cellStyle name="표준 37 3 3 3 3" xfId="12754"/>
    <cellStyle name="표준 37 3 3 3 4" xfId="16101"/>
    <cellStyle name="표준 37 3 3 4" xfId="7847"/>
    <cellStyle name="표준 37 3 3 4 2" xfId="12756"/>
    <cellStyle name="표준 37 3 3 4 3" xfId="16912"/>
    <cellStyle name="표준 37 3 3 5" xfId="12751"/>
    <cellStyle name="표준 37 3 3 6" xfId="14719"/>
    <cellStyle name="표준 37 3 4" xfId="7848"/>
    <cellStyle name="표준 37 3 4 2" xfId="7849"/>
    <cellStyle name="표준 37 3 4 2 2" xfId="7850"/>
    <cellStyle name="표준 37 3 4 2 2 2" xfId="12759"/>
    <cellStyle name="표준 37 3 4 2 2 3" xfId="18297"/>
    <cellStyle name="표준 37 3 4 2 3" xfId="12758"/>
    <cellStyle name="표준 37 3 4 2 4" xfId="16104"/>
    <cellStyle name="표준 37 3 4 3" xfId="7851"/>
    <cellStyle name="표준 37 3 4 3 2" xfId="7852"/>
    <cellStyle name="표준 37 3 4 3 2 2" xfId="12761"/>
    <cellStyle name="표준 37 3 4 3 2 3" xfId="18296"/>
    <cellStyle name="표준 37 3 4 3 3" xfId="12760"/>
    <cellStyle name="표준 37 3 4 3 4" xfId="16103"/>
    <cellStyle name="표준 37 3 4 4" xfId="7853"/>
    <cellStyle name="표준 37 3 4 4 2" xfId="12762"/>
    <cellStyle name="표준 37 3 4 4 3" xfId="17252"/>
    <cellStyle name="표준 37 3 4 5" xfId="12757"/>
    <cellStyle name="표준 37 3 4 6" xfId="15059"/>
    <cellStyle name="표준 37 3 5" xfId="7854"/>
    <cellStyle name="표준 37 3 5 2" xfId="7855"/>
    <cellStyle name="표준 37 3 5 2 2" xfId="12764"/>
    <cellStyle name="표준 37 3 5 2 3" xfId="18298"/>
    <cellStyle name="표준 37 3 5 3" xfId="12763"/>
    <cellStyle name="표준 37 3 5 4" xfId="16105"/>
    <cellStyle name="표준 37 3 6" xfId="7856"/>
    <cellStyle name="표준 37 3 6 2" xfId="7857"/>
    <cellStyle name="표준 37 3 6 2 2" xfId="12766"/>
    <cellStyle name="표준 37 3 6 2 3" xfId="18287"/>
    <cellStyle name="표준 37 3 6 3" xfId="12765"/>
    <cellStyle name="표준 37 3 6 4" xfId="16094"/>
    <cellStyle name="표준 37 3 7" xfId="7858"/>
    <cellStyle name="표준 37 3 7 2" xfId="12767"/>
    <cellStyle name="표준 37 3 7 3" xfId="16696"/>
    <cellStyle name="표준 37 3 8" xfId="12732"/>
    <cellStyle name="표준 37 3 9" xfId="14503"/>
    <cellStyle name="표준 37 4" xfId="7859"/>
    <cellStyle name="표준 37 4 2" xfId="7860"/>
    <cellStyle name="표준 37 4 2 2" xfId="7861"/>
    <cellStyle name="표준 37 4 2 2 2" xfId="7862"/>
    <cellStyle name="표준 37 4 2 2 2 2" xfId="12771"/>
    <cellStyle name="표준 37 4 2 2 2 3" xfId="18301"/>
    <cellStyle name="표준 37 4 2 2 3" xfId="12770"/>
    <cellStyle name="표준 37 4 2 2 4" xfId="16108"/>
    <cellStyle name="표준 37 4 2 3" xfId="7863"/>
    <cellStyle name="표준 37 4 2 3 2" xfId="7864"/>
    <cellStyle name="표준 37 4 2 3 2 2" xfId="12773"/>
    <cellStyle name="표준 37 4 2 3 2 3" xfId="18300"/>
    <cellStyle name="표준 37 4 2 3 3" xfId="12772"/>
    <cellStyle name="표준 37 4 2 3 4" xfId="16107"/>
    <cellStyle name="표준 37 4 2 4" xfId="7865"/>
    <cellStyle name="표준 37 4 2 4 2" xfId="12774"/>
    <cellStyle name="표준 37 4 2 4 3" xfId="16977"/>
    <cellStyle name="표준 37 4 2 5" xfId="12769"/>
    <cellStyle name="표준 37 4 2 6" xfId="14784"/>
    <cellStyle name="표준 37 4 3" xfId="7866"/>
    <cellStyle name="표준 37 4 3 2" xfId="7867"/>
    <cellStyle name="표준 37 4 3 2 2" xfId="7868"/>
    <cellStyle name="표준 37 4 3 2 2 2" xfId="12777"/>
    <cellStyle name="표준 37 4 3 2 2 3" xfId="18303"/>
    <cellStyle name="표준 37 4 3 2 3" xfId="12776"/>
    <cellStyle name="표준 37 4 3 2 4" xfId="16110"/>
    <cellStyle name="표준 37 4 3 3" xfId="7869"/>
    <cellStyle name="표준 37 4 3 3 2" xfId="7870"/>
    <cellStyle name="표준 37 4 3 3 2 2" xfId="12779"/>
    <cellStyle name="표준 37 4 3 3 2 3" xfId="18302"/>
    <cellStyle name="표준 37 4 3 3 3" xfId="12778"/>
    <cellStyle name="표준 37 4 3 3 4" xfId="16109"/>
    <cellStyle name="표준 37 4 3 4" xfId="7871"/>
    <cellStyle name="표준 37 4 3 4 2" xfId="12780"/>
    <cellStyle name="표준 37 4 3 4 3" xfId="17253"/>
    <cellStyle name="표준 37 4 3 5" xfId="12775"/>
    <cellStyle name="표준 37 4 3 6" xfId="15060"/>
    <cellStyle name="표준 37 4 4" xfId="7872"/>
    <cellStyle name="표준 37 4 4 2" xfId="7873"/>
    <cellStyle name="표준 37 4 4 2 2" xfId="12782"/>
    <cellStyle name="표준 37 4 4 2 3" xfId="18304"/>
    <cellStyle name="표준 37 4 4 3" xfId="12781"/>
    <cellStyle name="표준 37 4 4 4" xfId="16111"/>
    <cellStyle name="표준 37 4 5" xfId="7874"/>
    <cellStyle name="표준 37 4 5 2" xfId="7875"/>
    <cellStyle name="표준 37 4 5 2 2" xfId="12784"/>
    <cellStyle name="표준 37 4 5 2 3" xfId="18299"/>
    <cellStyle name="표준 37 4 5 3" xfId="12783"/>
    <cellStyle name="표준 37 4 5 4" xfId="16106"/>
    <cellStyle name="표준 37 4 6" xfId="7876"/>
    <cellStyle name="표준 37 4 6 2" xfId="12785"/>
    <cellStyle name="표준 37 4 6 3" xfId="16759"/>
    <cellStyle name="표준 37 4 7" xfId="12768"/>
    <cellStyle name="표준 37 4 8" xfId="14566"/>
    <cellStyle name="표준 37 5" xfId="7877"/>
    <cellStyle name="표준 37 6" xfId="7878"/>
    <cellStyle name="표준 37 6 2" xfId="7879"/>
    <cellStyle name="표준 37 6 2 2" xfId="7880"/>
    <cellStyle name="표준 37 6 2 2 2" xfId="12788"/>
    <cellStyle name="표준 37 6 2 2 3" xfId="18306"/>
    <cellStyle name="표준 37 6 2 3" xfId="12787"/>
    <cellStyle name="표준 37 6 2 4" xfId="16113"/>
    <cellStyle name="표준 37 6 3" xfId="7881"/>
    <cellStyle name="표준 37 6 3 2" xfId="7882"/>
    <cellStyle name="표준 37 6 3 2 2" xfId="12790"/>
    <cellStyle name="표준 37 6 3 2 3" xfId="18305"/>
    <cellStyle name="표준 37 6 3 3" xfId="12789"/>
    <cellStyle name="표준 37 6 3 4" xfId="16112"/>
    <cellStyle name="표준 37 6 4" xfId="7883"/>
    <cellStyle name="표준 37 6 4 2" xfId="12791"/>
    <cellStyle name="표준 37 6 4 3" xfId="17254"/>
    <cellStyle name="표준 37 6 5" xfId="12786"/>
    <cellStyle name="표준 37 6 6" xfId="15061"/>
    <cellStyle name="표준 37 7" xfId="7884"/>
    <cellStyle name="표준 37 7 2" xfId="7885"/>
    <cellStyle name="표준 37 7 2 2" xfId="12793"/>
    <cellStyle name="표준 37 7 2 3" xfId="18265"/>
    <cellStyle name="표준 37 7 3" xfId="12792"/>
    <cellStyle name="표준 37 7 4" xfId="16072"/>
    <cellStyle name="표준 37 8" xfId="7886"/>
    <cellStyle name="표준 37 8 2" xfId="12794"/>
    <cellStyle name="표준 37 8 3" xfId="16633"/>
    <cellStyle name="표준 37 9" xfId="12667"/>
    <cellStyle name="표준 38" xfId="7887"/>
    <cellStyle name="표준 38 10" xfId="14437"/>
    <cellStyle name="표준 38 2" xfId="7888"/>
    <cellStyle name="표준 38 2 2" xfId="7889"/>
    <cellStyle name="표준 38 2 2 2" xfId="7890"/>
    <cellStyle name="표준 38 2 2 2 2" xfId="7891"/>
    <cellStyle name="표준 38 2 2 2 2 2" xfId="7892"/>
    <cellStyle name="표준 38 2 2 2 2 2 2" xfId="7893"/>
    <cellStyle name="표준 38 2 2 2 2 2 2 2" xfId="12801"/>
    <cellStyle name="표준 38 2 2 2 2 2 2 3" xfId="18312"/>
    <cellStyle name="표준 38 2 2 2 2 2 3" xfId="12800"/>
    <cellStyle name="표준 38 2 2 2 2 2 4" xfId="16119"/>
    <cellStyle name="표준 38 2 2 2 2 3" xfId="7894"/>
    <cellStyle name="표준 38 2 2 2 2 3 2" xfId="7895"/>
    <cellStyle name="표준 38 2 2 2 2 3 2 2" xfId="12803"/>
    <cellStyle name="표준 38 2 2 2 2 3 2 3" xfId="18311"/>
    <cellStyle name="표준 38 2 2 2 2 3 3" xfId="12802"/>
    <cellStyle name="표준 38 2 2 2 2 3 4" xfId="16118"/>
    <cellStyle name="표준 38 2 2 2 2 4" xfId="7896"/>
    <cellStyle name="표준 38 2 2 2 2 4 2" xfId="12804"/>
    <cellStyle name="표준 38 2 2 2 2 4 3" xfId="17070"/>
    <cellStyle name="표준 38 2 2 2 2 5" xfId="12799"/>
    <cellStyle name="표준 38 2 2 2 2 6" xfId="14877"/>
    <cellStyle name="표준 38 2 2 2 3" xfId="7897"/>
    <cellStyle name="표준 38 2 2 2 3 2" xfId="7898"/>
    <cellStyle name="표준 38 2 2 2 3 2 2" xfId="7899"/>
    <cellStyle name="표준 38 2 2 2 3 2 2 2" xfId="12807"/>
    <cellStyle name="표준 38 2 2 2 3 2 2 3" xfId="18314"/>
    <cellStyle name="표준 38 2 2 2 3 2 3" xfId="12806"/>
    <cellStyle name="표준 38 2 2 2 3 2 4" xfId="16121"/>
    <cellStyle name="표준 38 2 2 2 3 3" xfId="7900"/>
    <cellStyle name="표준 38 2 2 2 3 3 2" xfId="7901"/>
    <cellStyle name="표준 38 2 2 2 3 3 2 2" xfId="12809"/>
    <cellStyle name="표준 38 2 2 2 3 3 2 3" xfId="18313"/>
    <cellStyle name="표준 38 2 2 2 3 3 3" xfId="12808"/>
    <cellStyle name="표준 38 2 2 2 3 3 4" xfId="16120"/>
    <cellStyle name="표준 38 2 2 2 3 4" xfId="7902"/>
    <cellStyle name="표준 38 2 2 2 3 4 2" xfId="12810"/>
    <cellStyle name="표준 38 2 2 2 3 4 3" xfId="17255"/>
    <cellStyle name="표준 38 2 2 2 3 5" xfId="12805"/>
    <cellStyle name="표준 38 2 2 2 3 6" xfId="15062"/>
    <cellStyle name="표준 38 2 2 2 4" xfId="7903"/>
    <cellStyle name="표준 38 2 2 2 4 2" xfId="7904"/>
    <cellStyle name="표준 38 2 2 2 4 2 2" xfId="12812"/>
    <cellStyle name="표준 38 2 2 2 4 2 3" xfId="18315"/>
    <cellStyle name="표준 38 2 2 2 4 3" xfId="12811"/>
    <cellStyle name="표준 38 2 2 2 4 4" xfId="16122"/>
    <cellStyle name="표준 38 2 2 2 5" xfId="7905"/>
    <cellStyle name="표준 38 2 2 2 5 2" xfId="7906"/>
    <cellStyle name="표준 38 2 2 2 5 2 2" xfId="12814"/>
    <cellStyle name="표준 38 2 2 2 5 2 3" xfId="18310"/>
    <cellStyle name="표준 38 2 2 2 5 3" xfId="12813"/>
    <cellStyle name="표준 38 2 2 2 5 4" xfId="16117"/>
    <cellStyle name="표준 38 2 2 2 6" xfId="7907"/>
    <cellStyle name="표준 38 2 2 2 6 2" xfId="12815"/>
    <cellStyle name="표준 38 2 2 2 6 3" xfId="16852"/>
    <cellStyle name="표준 38 2 2 2 7" xfId="12798"/>
    <cellStyle name="표준 38 2 2 2 8" xfId="14659"/>
    <cellStyle name="표준 38 2 2 3" xfId="7908"/>
    <cellStyle name="표준 38 2 2 3 2" xfId="7909"/>
    <cellStyle name="표준 38 2 2 3 2 2" xfId="7910"/>
    <cellStyle name="표준 38 2 2 3 2 2 2" xfId="12818"/>
    <cellStyle name="표준 38 2 2 3 2 2 3" xfId="18317"/>
    <cellStyle name="표준 38 2 2 3 2 3" xfId="12817"/>
    <cellStyle name="표준 38 2 2 3 2 4" xfId="16124"/>
    <cellStyle name="표준 38 2 2 3 3" xfId="7911"/>
    <cellStyle name="표준 38 2 2 3 3 2" xfId="7912"/>
    <cellStyle name="표준 38 2 2 3 3 2 2" xfId="12820"/>
    <cellStyle name="표준 38 2 2 3 3 2 3" xfId="18316"/>
    <cellStyle name="표준 38 2 2 3 3 3" xfId="12819"/>
    <cellStyle name="표준 38 2 2 3 3 4" xfId="16123"/>
    <cellStyle name="표준 38 2 2 3 4" xfId="7913"/>
    <cellStyle name="표준 38 2 2 3 4 2" xfId="12821"/>
    <cellStyle name="표준 38 2 2 3 4 3" xfId="16942"/>
    <cellStyle name="표준 38 2 2 3 5" xfId="12816"/>
    <cellStyle name="표준 38 2 2 3 6" xfId="14749"/>
    <cellStyle name="표준 38 2 2 4" xfId="7914"/>
    <cellStyle name="표준 38 2 2 4 2" xfId="7915"/>
    <cellStyle name="표준 38 2 2 4 2 2" xfId="7916"/>
    <cellStyle name="표준 38 2 2 4 2 2 2" xfId="12824"/>
    <cellStyle name="표준 38 2 2 4 2 2 3" xfId="18319"/>
    <cellStyle name="표준 38 2 2 4 2 3" xfId="12823"/>
    <cellStyle name="표준 38 2 2 4 2 4" xfId="16126"/>
    <cellStyle name="표준 38 2 2 4 3" xfId="7917"/>
    <cellStyle name="표준 38 2 2 4 3 2" xfId="7918"/>
    <cellStyle name="표준 38 2 2 4 3 2 2" xfId="12826"/>
    <cellStyle name="표준 38 2 2 4 3 2 3" xfId="18318"/>
    <cellStyle name="표준 38 2 2 4 3 3" xfId="12825"/>
    <cellStyle name="표준 38 2 2 4 3 4" xfId="16125"/>
    <cellStyle name="표준 38 2 2 4 4" xfId="7919"/>
    <cellStyle name="표준 38 2 2 4 4 2" xfId="12827"/>
    <cellStyle name="표준 38 2 2 4 4 3" xfId="17256"/>
    <cellStyle name="표준 38 2 2 4 5" xfId="12822"/>
    <cellStyle name="표준 38 2 2 4 6" xfId="15063"/>
    <cellStyle name="표준 38 2 2 5" xfId="7920"/>
    <cellStyle name="표준 38 2 2 5 2" xfId="7921"/>
    <cellStyle name="표준 38 2 2 5 2 2" xfId="12829"/>
    <cellStyle name="표준 38 2 2 5 2 3" xfId="18320"/>
    <cellStyle name="표준 38 2 2 5 3" xfId="12828"/>
    <cellStyle name="표준 38 2 2 5 4" xfId="16127"/>
    <cellStyle name="표준 38 2 2 6" xfId="7922"/>
    <cellStyle name="표준 38 2 2 6 2" xfId="7923"/>
    <cellStyle name="표준 38 2 2 6 2 2" xfId="12831"/>
    <cellStyle name="표준 38 2 2 6 2 3" xfId="18309"/>
    <cellStyle name="표준 38 2 2 6 3" xfId="12830"/>
    <cellStyle name="표준 38 2 2 6 4" xfId="16116"/>
    <cellStyle name="표준 38 2 2 7" xfId="7924"/>
    <cellStyle name="표준 38 2 2 7 2" xfId="12832"/>
    <cellStyle name="표준 38 2 2 7 3" xfId="16726"/>
    <cellStyle name="표준 38 2 2 8" xfId="12797"/>
    <cellStyle name="표준 38 2 2 9" xfId="14533"/>
    <cellStyle name="표준 38 2 3" xfId="7925"/>
    <cellStyle name="표준 38 2 3 2" xfId="7926"/>
    <cellStyle name="표준 38 2 3 2 2" xfId="7927"/>
    <cellStyle name="표준 38 2 3 2 2 2" xfId="7928"/>
    <cellStyle name="표준 38 2 3 2 2 2 2" xfId="12836"/>
    <cellStyle name="표준 38 2 3 2 2 2 3" xfId="18323"/>
    <cellStyle name="표준 38 2 3 2 2 3" xfId="12835"/>
    <cellStyle name="표준 38 2 3 2 2 4" xfId="16130"/>
    <cellStyle name="표준 38 2 3 2 3" xfId="7929"/>
    <cellStyle name="표준 38 2 3 2 3 2" xfId="7930"/>
    <cellStyle name="표준 38 2 3 2 3 2 2" xfId="12838"/>
    <cellStyle name="표준 38 2 3 2 3 2 3" xfId="18322"/>
    <cellStyle name="표준 38 2 3 2 3 3" xfId="12837"/>
    <cellStyle name="표준 38 2 3 2 3 4" xfId="16129"/>
    <cellStyle name="표준 38 2 3 2 4" xfId="7931"/>
    <cellStyle name="표준 38 2 3 2 4 2" xfId="12839"/>
    <cellStyle name="표준 38 2 3 2 4 3" xfId="17007"/>
    <cellStyle name="표준 38 2 3 2 5" xfId="12834"/>
    <cellStyle name="표준 38 2 3 2 6" xfId="14814"/>
    <cellStyle name="표준 38 2 3 3" xfId="7932"/>
    <cellStyle name="표준 38 2 3 3 2" xfId="7933"/>
    <cellStyle name="표준 38 2 3 3 2 2" xfId="7934"/>
    <cellStyle name="표준 38 2 3 3 2 2 2" xfId="12842"/>
    <cellStyle name="표준 38 2 3 3 2 2 3" xfId="18325"/>
    <cellStyle name="표준 38 2 3 3 2 3" xfId="12841"/>
    <cellStyle name="표준 38 2 3 3 2 4" xfId="16132"/>
    <cellStyle name="표준 38 2 3 3 3" xfId="7935"/>
    <cellStyle name="표준 38 2 3 3 3 2" xfId="7936"/>
    <cellStyle name="표준 38 2 3 3 3 2 2" xfId="12844"/>
    <cellStyle name="표준 38 2 3 3 3 2 3" xfId="18324"/>
    <cellStyle name="표준 38 2 3 3 3 3" xfId="12843"/>
    <cellStyle name="표준 38 2 3 3 3 4" xfId="16131"/>
    <cellStyle name="표준 38 2 3 3 4" xfId="7937"/>
    <cellStyle name="표준 38 2 3 3 4 2" xfId="12845"/>
    <cellStyle name="표준 38 2 3 3 4 3" xfId="17257"/>
    <cellStyle name="표준 38 2 3 3 5" xfId="12840"/>
    <cellStyle name="표준 38 2 3 3 6" xfId="15064"/>
    <cellStyle name="표준 38 2 3 4" xfId="7938"/>
    <cellStyle name="표준 38 2 3 4 2" xfId="7939"/>
    <cellStyle name="표준 38 2 3 4 2 2" xfId="12847"/>
    <cellStyle name="표준 38 2 3 4 2 3" xfId="18326"/>
    <cellStyle name="표준 38 2 3 4 3" xfId="12846"/>
    <cellStyle name="표준 38 2 3 4 4" xfId="16133"/>
    <cellStyle name="표준 38 2 3 5" xfId="7940"/>
    <cellStyle name="표준 38 2 3 5 2" xfId="7941"/>
    <cellStyle name="표준 38 2 3 5 2 2" xfId="12849"/>
    <cellStyle name="표준 38 2 3 5 2 3" xfId="18321"/>
    <cellStyle name="표준 38 2 3 5 3" xfId="12848"/>
    <cellStyle name="표준 38 2 3 5 4" xfId="16128"/>
    <cellStyle name="표준 38 2 3 6" xfId="7942"/>
    <cellStyle name="표준 38 2 3 6 2" xfId="12850"/>
    <cellStyle name="표준 38 2 3 6 3" xfId="16789"/>
    <cellStyle name="표준 38 2 3 7" xfId="12833"/>
    <cellStyle name="표준 38 2 3 8" xfId="14596"/>
    <cellStyle name="표준 38 2 4" xfId="7943"/>
    <cellStyle name="표준 38 2 5" xfId="7944"/>
    <cellStyle name="표준 38 2 5 2" xfId="7945"/>
    <cellStyle name="표준 38 2 5 2 2" xfId="7946"/>
    <cellStyle name="표준 38 2 5 2 2 2" xfId="12853"/>
    <cellStyle name="표준 38 2 5 2 2 3" xfId="18328"/>
    <cellStyle name="표준 38 2 5 2 3" xfId="12852"/>
    <cellStyle name="표준 38 2 5 2 4" xfId="16135"/>
    <cellStyle name="표준 38 2 5 3" xfId="7947"/>
    <cellStyle name="표준 38 2 5 3 2" xfId="7948"/>
    <cellStyle name="표준 38 2 5 3 2 2" xfId="12855"/>
    <cellStyle name="표준 38 2 5 3 2 3" xfId="18327"/>
    <cellStyle name="표준 38 2 5 3 3" xfId="12854"/>
    <cellStyle name="표준 38 2 5 3 4" xfId="16134"/>
    <cellStyle name="표준 38 2 5 4" xfId="7949"/>
    <cellStyle name="표준 38 2 5 4 2" xfId="12856"/>
    <cellStyle name="표준 38 2 5 4 3" xfId="17258"/>
    <cellStyle name="표준 38 2 5 5" xfId="12851"/>
    <cellStyle name="표준 38 2 5 6" xfId="15065"/>
    <cellStyle name="표준 38 2 6" xfId="7950"/>
    <cellStyle name="표준 38 2 6 2" xfId="7951"/>
    <cellStyle name="표준 38 2 6 2 2" xfId="12858"/>
    <cellStyle name="표준 38 2 6 2 3" xfId="18308"/>
    <cellStyle name="표준 38 2 6 3" xfId="12857"/>
    <cellStyle name="표준 38 2 6 4" xfId="16115"/>
    <cellStyle name="표준 38 2 7" xfId="7952"/>
    <cellStyle name="표준 38 2 7 2" xfId="12859"/>
    <cellStyle name="표준 38 2 7 3" xfId="16663"/>
    <cellStyle name="표준 38 2 8" xfId="12796"/>
    <cellStyle name="표준 38 2 9" xfId="14470"/>
    <cellStyle name="표준 38 3" xfId="7953"/>
    <cellStyle name="표준 38 3 2" xfId="7954"/>
    <cellStyle name="표준 38 3 2 2" xfId="7955"/>
    <cellStyle name="표준 38 3 2 2 2" xfId="7956"/>
    <cellStyle name="표준 38 3 2 2 2 2" xfId="7957"/>
    <cellStyle name="표준 38 3 2 2 2 2 2" xfId="12864"/>
    <cellStyle name="표준 38 3 2 2 2 2 3" xfId="18332"/>
    <cellStyle name="표준 38 3 2 2 2 3" xfId="12863"/>
    <cellStyle name="표준 38 3 2 2 2 4" xfId="16139"/>
    <cellStyle name="표준 38 3 2 2 3" xfId="7958"/>
    <cellStyle name="표준 38 3 2 2 3 2" xfId="7959"/>
    <cellStyle name="표준 38 3 2 2 3 2 2" xfId="12866"/>
    <cellStyle name="표준 38 3 2 2 3 2 3" xfId="18331"/>
    <cellStyle name="표준 38 3 2 2 3 3" xfId="12865"/>
    <cellStyle name="표준 38 3 2 2 3 4" xfId="16138"/>
    <cellStyle name="표준 38 3 2 2 4" xfId="7960"/>
    <cellStyle name="표준 38 3 2 2 4 2" xfId="12867"/>
    <cellStyle name="표준 38 3 2 2 4 3" xfId="17037"/>
    <cellStyle name="표준 38 3 2 2 5" xfId="12862"/>
    <cellStyle name="표준 38 3 2 2 6" xfId="14844"/>
    <cellStyle name="표준 38 3 2 3" xfId="7961"/>
    <cellStyle name="표준 38 3 2 3 2" xfId="7962"/>
    <cellStyle name="표준 38 3 2 3 2 2" xfId="7963"/>
    <cellStyle name="표준 38 3 2 3 2 2 2" xfId="12870"/>
    <cellStyle name="표준 38 3 2 3 2 2 3" xfId="18334"/>
    <cellStyle name="표준 38 3 2 3 2 3" xfId="12869"/>
    <cellStyle name="표준 38 3 2 3 2 4" xfId="16141"/>
    <cellStyle name="표준 38 3 2 3 3" xfId="7964"/>
    <cellStyle name="표준 38 3 2 3 3 2" xfId="7965"/>
    <cellStyle name="표준 38 3 2 3 3 2 2" xfId="12872"/>
    <cellStyle name="표준 38 3 2 3 3 2 3" xfId="18333"/>
    <cellStyle name="표준 38 3 2 3 3 3" xfId="12871"/>
    <cellStyle name="표준 38 3 2 3 3 4" xfId="16140"/>
    <cellStyle name="표준 38 3 2 3 4" xfId="7966"/>
    <cellStyle name="표준 38 3 2 3 4 2" xfId="12873"/>
    <cellStyle name="표준 38 3 2 3 4 3" xfId="17259"/>
    <cellStyle name="표준 38 3 2 3 5" xfId="12868"/>
    <cellStyle name="표준 38 3 2 3 6" xfId="15066"/>
    <cellStyle name="표준 38 3 2 4" xfId="7967"/>
    <cellStyle name="표준 38 3 2 4 2" xfId="7968"/>
    <cellStyle name="표준 38 3 2 4 2 2" xfId="12875"/>
    <cellStyle name="표준 38 3 2 4 2 3" xfId="18335"/>
    <cellStyle name="표준 38 3 2 4 3" xfId="12874"/>
    <cellStyle name="표준 38 3 2 4 4" xfId="16142"/>
    <cellStyle name="표준 38 3 2 5" xfId="7969"/>
    <cellStyle name="표준 38 3 2 5 2" xfId="7970"/>
    <cellStyle name="표준 38 3 2 5 2 2" xfId="12877"/>
    <cellStyle name="표준 38 3 2 5 2 3" xfId="18330"/>
    <cellStyle name="표준 38 3 2 5 3" xfId="12876"/>
    <cellStyle name="표준 38 3 2 5 4" xfId="16137"/>
    <cellStyle name="표준 38 3 2 6" xfId="7971"/>
    <cellStyle name="표준 38 3 2 6 2" xfId="12878"/>
    <cellStyle name="표준 38 3 2 6 3" xfId="16819"/>
    <cellStyle name="표준 38 3 2 7" xfId="12861"/>
    <cellStyle name="표준 38 3 2 8" xfId="14626"/>
    <cellStyle name="표준 38 3 3" xfId="7972"/>
    <cellStyle name="표준 38 3 3 2" xfId="7973"/>
    <cellStyle name="표준 38 3 3 2 2" xfId="7974"/>
    <cellStyle name="표준 38 3 3 2 2 2" xfId="12881"/>
    <cellStyle name="표준 38 3 3 2 2 3" xfId="18337"/>
    <cellStyle name="표준 38 3 3 2 3" xfId="12880"/>
    <cellStyle name="표준 38 3 3 2 4" xfId="16144"/>
    <cellStyle name="표준 38 3 3 3" xfId="7975"/>
    <cellStyle name="표준 38 3 3 3 2" xfId="7976"/>
    <cellStyle name="표준 38 3 3 3 2 2" xfId="12883"/>
    <cellStyle name="표준 38 3 3 3 2 3" xfId="18336"/>
    <cellStyle name="표준 38 3 3 3 3" xfId="12882"/>
    <cellStyle name="표준 38 3 3 3 4" xfId="16143"/>
    <cellStyle name="표준 38 3 3 4" xfId="7977"/>
    <cellStyle name="표준 38 3 3 4 2" xfId="12884"/>
    <cellStyle name="표준 38 3 3 4 3" xfId="16909"/>
    <cellStyle name="표준 38 3 3 5" xfId="12879"/>
    <cellStyle name="표준 38 3 3 6" xfId="14716"/>
    <cellStyle name="표준 38 3 4" xfId="7978"/>
    <cellStyle name="표준 38 3 4 2" xfId="7979"/>
    <cellStyle name="표준 38 3 4 2 2" xfId="7980"/>
    <cellStyle name="표준 38 3 4 2 2 2" xfId="12887"/>
    <cellStyle name="표준 38 3 4 2 2 3" xfId="18339"/>
    <cellStyle name="표준 38 3 4 2 3" xfId="12886"/>
    <cellStyle name="표준 38 3 4 2 4" xfId="16146"/>
    <cellStyle name="표준 38 3 4 3" xfId="7981"/>
    <cellStyle name="표준 38 3 4 3 2" xfId="7982"/>
    <cellStyle name="표준 38 3 4 3 2 2" xfId="12889"/>
    <cellStyle name="표준 38 3 4 3 2 3" xfId="18338"/>
    <cellStyle name="표준 38 3 4 3 3" xfId="12888"/>
    <cellStyle name="표준 38 3 4 3 4" xfId="16145"/>
    <cellStyle name="표준 38 3 4 4" xfId="7983"/>
    <cellStyle name="표준 38 3 4 4 2" xfId="12890"/>
    <cellStyle name="표준 38 3 4 4 3" xfId="17260"/>
    <cellStyle name="표준 38 3 4 5" xfId="12885"/>
    <cellStyle name="표준 38 3 4 6" xfId="15067"/>
    <cellStyle name="표준 38 3 5" xfId="7984"/>
    <cellStyle name="표준 38 3 5 2" xfId="7985"/>
    <cellStyle name="표준 38 3 5 2 2" xfId="12892"/>
    <cellStyle name="표준 38 3 5 2 3" xfId="18340"/>
    <cellStyle name="표준 38 3 5 3" xfId="12891"/>
    <cellStyle name="표준 38 3 5 4" xfId="16147"/>
    <cellStyle name="표준 38 3 6" xfId="7986"/>
    <cellStyle name="표준 38 3 6 2" xfId="7987"/>
    <cellStyle name="표준 38 3 6 2 2" xfId="12894"/>
    <cellStyle name="표준 38 3 6 2 3" xfId="18329"/>
    <cellStyle name="표준 38 3 6 3" xfId="12893"/>
    <cellStyle name="표준 38 3 6 4" xfId="16136"/>
    <cellStyle name="표준 38 3 7" xfId="7988"/>
    <cellStyle name="표준 38 3 7 2" xfId="12895"/>
    <cellStyle name="표준 38 3 7 3" xfId="16693"/>
    <cellStyle name="표준 38 3 8" xfId="12860"/>
    <cellStyle name="표준 38 3 9" xfId="14500"/>
    <cellStyle name="표준 38 4" xfId="7989"/>
    <cellStyle name="표준 38 4 2" xfId="7990"/>
    <cellStyle name="표준 38 4 2 2" xfId="7991"/>
    <cellStyle name="표준 38 4 2 2 2" xfId="7992"/>
    <cellStyle name="표준 38 4 2 2 2 2" xfId="12899"/>
    <cellStyle name="표준 38 4 2 2 2 3" xfId="18343"/>
    <cellStyle name="표준 38 4 2 2 3" xfId="12898"/>
    <cellStyle name="표준 38 4 2 2 4" xfId="16150"/>
    <cellStyle name="표준 38 4 2 3" xfId="7993"/>
    <cellStyle name="표준 38 4 2 3 2" xfId="7994"/>
    <cellStyle name="표준 38 4 2 3 2 2" xfId="12901"/>
    <cellStyle name="표준 38 4 2 3 2 3" xfId="18342"/>
    <cellStyle name="표준 38 4 2 3 3" xfId="12900"/>
    <cellStyle name="표준 38 4 2 3 4" xfId="16149"/>
    <cellStyle name="표준 38 4 2 4" xfId="7995"/>
    <cellStyle name="표준 38 4 2 4 2" xfId="12902"/>
    <cellStyle name="표준 38 4 2 4 3" xfId="16974"/>
    <cellStyle name="표준 38 4 2 5" xfId="12897"/>
    <cellStyle name="표준 38 4 2 6" xfId="14781"/>
    <cellStyle name="표준 38 4 3" xfId="7996"/>
    <cellStyle name="표준 38 4 3 2" xfId="7997"/>
    <cellStyle name="표준 38 4 3 2 2" xfId="7998"/>
    <cellStyle name="표준 38 4 3 2 2 2" xfId="12905"/>
    <cellStyle name="표준 38 4 3 2 2 3" xfId="18345"/>
    <cellStyle name="표준 38 4 3 2 3" xfId="12904"/>
    <cellStyle name="표준 38 4 3 2 4" xfId="16152"/>
    <cellStyle name="표준 38 4 3 3" xfId="7999"/>
    <cellStyle name="표준 38 4 3 3 2" xfId="8000"/>
    <cellStyle name="표준 38 4 3 3 2 2" xfId="12907"/>
    <cellStyle name="표준 38 4 3 3 2 3" xfId="18344"/>
    <cellStyle name="표준 38 4 3 3 3" xfId="12906"/>
    <cellStyle name="표준 38 4 3 3 4" xfId="16151"/>
    <cellStyle name="표준 38 4 3 4" xfId="8001"/>
    <cellStyle name="표준 38 4 3 4 2" xfId="12908"/>
    <cellStyle name="표준 38 4 3 4 3" xfId="17261"/>
    <cellStyle name="표준 38 4 3 5" xfId="12903"/>
    <cellStyle name="표준 38 4 3 6" xfId="15068"/>
    <cellStyle name="표준 38 4 4" xfId="8002"/>
    <cellStyle name="표준 38 4 4 2" xfId="8003"/>
    <cellStyle name="표준 38 4 4 2 2" xfId="12910"/>
    <cellStyle name="표준 38 4 4 2 3" xfId="18346"/>
    <cellStyle name="표준 38 4 4 3" xfId="12909"/>
    <cellStyle name="표준 38 4 4 4" xfId="16153"/>
    <cellStyle name="표준 38 4 5" xfId="8004"/>
    <cellStyle name="표준 38 4 5 2" xfId="8005"/>
    <cellStyle name="표준 38 4 5 2 2" xfId="12912"/>
    <cellStyle name="표준 38 4 5 2 3" xfId="18341"/>
    <cellStyle name="표준 38 4 5 3" xfId="12911"/>
    <cellStyle name="표준 38 4 5 4" xfId="16148"/>
    <cellStyle name="표준 38 4 6" xfId="8006"/>
    <cellStyle name="표준 38 4 6 2" xfId="12913"/>
    <cellStyle name="표준 38 4 6 3" xfId="16756"/>
    <cellStyle name="표준 38 4 7" xfId="12896"/>
    <cellStyle name="표준 38 4 8" xfId="14563"/>
    <cellStyle name="표준 38 5" xfId="8007"/>
    <cellStyle name="표준 38 6" xfId="8008"/>
    <cellStyle name="표준 38 6 2" xfId="8009"/>
    <cellStyle name="표준 38 6 2 2" xfId="8010"/>
    <cellStyle name="표준 38 6 2 2 2" xfId="12916"/>
    <cellStyle name="표준 38 6 2 2 3" xfId="18348"/>
    <cellStyle name="표준 38 6 2 3" xfId="12915"/>
    <cellStyle name="표준 38 6 2 4" xfId="16155"/>
    <cellStyle name="표준 38 6 3" xfId="8011"/>
    <cellStyle name="표준 38 6 3 2" xfId="8012"/>
    <cellStyle name="표준 38 6 3 2 2" xfId="12918"/>
    <cellStyle name="표준 38 6 3 2 3" xfId="18347"/>
    <cellStyle name="표준 38 6 3 3" xfId="12917"/>
    <cellStyle name="표준 38 6 3 4" xfId="16154"/>
    <cellStyle name="표준 38 6 4" xfId="8013"/>
    <cellStyle name="표준 38 6 4 2" xfId="12919"/>
    <cellStyle name="표준 38 6 4 3" xfId="17262"/>
    <cellStyle name="표준 38 6 5" xfId="12914"/>
    <cellStyle name="표준 38 6 6" xfId="15069"/>
    <cellStyle name="표준 38 7" xfId="8014"/>
    <cellStyle name="표준 38 7 2" xfId="8015"/>
    <cellStyle name="표준 38 7 2 2" xfId="12921"/>
    <cellStyle name="표준 38 7 2 3" xfId="18307"/>
    <cellStyle name="표준 38 7 3" xfId="8016"/>
    <cellStyle name="표준 38 7 3 2" xfId="12922"/>
    <cellStyle name="표준 38 7 3 3" xfId="18832"/>
    <cellStyle name="표준 38 7 4" xfId="12920"/>
    <cellStyle name="표준 38 7 5" xfId="16114"/>
    <cellStyle name="표준 38 8" xfId="8017"/>
    <cellStyle name="표준 38 8 2" xfId="12923"/>
    <cellStyle name="표준 38 8 3" xfId="16630"/>
    <cellStyle name="표준 38 9" xfId="12795"/>
    <cellStyle name="표준 39" xfId="8018"/>
    <cellStyle name="표준 39 10" xfId="14441"/>
    <cellStyle name="표준 39 2" xfId="8019"/>
    <cellStyle name="표준 39 2 2" xfId="8020"/>
    <cellStyle name="표준 39 2 2 2" xfId="8021"/>
    <cellStyle name="표준 39 2 2 2 2" xfId="8022"/>
    <cellStyle name="표준 39 2 2 2 2 2" xfId="8023"/>
    <cellStyle name="표준 39 2 2 2 2 2 2" xfId="8024"/>
    <cellStyle name="표준 39 2 2 2 2 2 2 2" xfId="12930"/>
    <cellStyle name="표준 39 2 2 2 2 2 2 3" xfId="18354"/>
    <cellStyle name="표준 39 2 2 2 2 2 3" xfId="12929"/>
    <cellStyle name="표준 39 2 2 2 2 2 4" xfId="16161"/>
    <cellStyle name="표준 39 2 2 2 2 3" xfId="8025"/>
    <cellStyle name="표준 39 2 2 2 2 3 2" xfId="8026"/>
    <cellStyle name="표준 39 2 2 2 2 3 2 2" xfId="12932"/>
    <cellStyle name="표준 39 2 2 2 2 3 2 3" xfId="18353"/>
    <cellStyle name="표준 39 2 2 2 2 3 3" xfId="12931"/>
    <cellStyle name="표준 39 2 2 2 2 3 4" xfId="16160"/>
    <cellStyle name="표준 39 2 2 2 2 4" xfId="8027"/>
    <cellStyle name="표준 39 2 2 2 2 4 2" xfId="12933"/>
    <cellStyle name="표준 39 2 2 2 2 4 3" xfId="17074"/>
    <cellStyle name="표준 39 2 2 2 2 5" xfId="12928"/>
    <cellStyle name="표준 39 2 2 2 2 6" xfId="14881"/>
    <cellStyle name="표준 39 2 2 2 3" xfId="8028"/>
    <cellStyle name="표준 39 2 2 2 3 2" xfId="8029"/>
    <cellStyle name="표준 39 2 2 2 3 2 2" xfId="8030"/>
    <cellStyle name="표준 39 2 2 2 3 2 2 2" xfId="12936"/>
    <cellStyle name="표준 39 2 2 2 3 2 2 3" xfId="18356"/>
    <cellStyle name="표준 39 2 2 2 3 2 3" xfId="12935"/>
    <cellStyle name="표준 39 2 2 2 3 2 4" xfId="16163"/>
    <cellStyle name="표준 39 2 2 2 3 3" xfId="8031"/>
    <cellStyle name="표준 39 2 2 2 3 3 2" xfId="8032"/>
    <cellStyle name="표준 39 2 2 2 3 3 2 2" xfId="12938"/>
    <cellStyle name="표준 39 2 2 2 3 3 2 3" xfId="18355"/>
    <cellStyle name="표준 39 2 2 2 3 3 3" xfId="12937"/>
    <cellStyle name="표준 39 2 2 2 3 3 4" xfId="16162"/>
    <cellStyle name="표준 39 2 2 2 3 4" xfId="8033"/>
    <cellStyle name="표준 39 2 2 2 3 4 2" xfId="12939"/>
    <cellStyle name="표준 39 2 2 2 3 4 3" xfId="17263"/>
    <cellStyle name="표준 39 2 2 2 3 5" xfId="12934"/>
    <cellStyle name="표준 39 2 2 2 3 6" xfId="15070"/>
    <cellStyle name="표준 39 2 2 2 4" xfId="8034"/>
    <cellStyle name="표준 39 2 2 2 4 2" xfId="8035"/>
    <cellStyle name="표준 39 2 2 2 4 2 2" xfId="12941"/>
    <cellStyle name="표준 39 2 2 2 4 2 3" xfId="18357"/>
    <cellStyle name="표준 39 2 2 2 4 3" xfId="12940"/>
    <cellStyle name="표준 39 2 2 2 4 4" xfId="16164"/>
    <cellStyle name="표준 39 2 2 2 5" xfId="8036"/>
    <cellStyle name="표준 39 2 2 2 5 2" xfId="8037"/>
    <cellStyle name="표준 39 2 2 2 5 2 2" xfId="12943"/>
    <cellStyle name="표준 39 2 2 2 5 2 3" xfId="18352"/>
    <cellStyle name="표준 39 2 2 2 5 3" xfId="12942"/>
    <cellStyle name="표준 39 2 2 2 5 4" xfId="16159"/>
    <cellStyle name="표준 39 2 2 2 6" xfId="8038"/>
    <cellStyle name="표준 39 2 2 2 6 2" xfId="12944"/>
    <cellStyle name="표준 39 2 2 2 6 3" xfId="16856"/>
    <cellStyle name="표준 39 2 2 2 7" xfId="12927"/>
    <cellStyle name="표준 39 2 2 2 8" xfId="14663"/>
    <cellStyle name="표준 39 2 2 3" xfId="8039"/>
    <cellStyle name="표준 39 2 2 3 2" xfId="8040"/>
    <cellStyle name="표준 39 2 2 3 2 2" xfId="8041"/>
    <cellStyle name="표준 39 2 2 3 2 2 2" xfId="12947"/>
    <cellStyle name="표준 39 2 2 3 2 2 3" xfId="18359"/>
    <cellStyle name="표준 39 2 2 3 2 3" xfId="12946"/>
    <cellStyle name="표준 39 2 2 3 2 4" xfId="16166"/>
    <cellStyle name="표준 39 2 2 3 3" xfId="8042"/>
    <cellStyle name="표준 39 2 2 3 3 2" xfId="8043"/>
    <cellStyle name="표준 39 2 2 3 3 2 2" xfId="12949"/>
    <cellStyle name="표준 39 2 2 3 3 2 3" xfId="18358"/>
    <cellStyle name="표준 39 2 2 3 3 3" xfId="12948"/>
    <cellStyle name="표준 39 2 2 3 3 4" xfId="16165"/>
    <cellStyle name="표준 39 2 2 3 4" xfId="8044"/>
    <cellStyle name="표준 39 2 2 3 4 2" xfId="12950"/>
    <cellStyle name="표준 39 2 2 3 4 3" xfId="16946"/>
    <cellStyle name="표준 39 2 2 3 5" xfId="12945"/>
    <cellStyle name="표준 39 2 2 3 6" xfId="14753"/>
    <cellStyle name="표준 39 2 2 4" xfId="8045"/>
    <cellStyle name="표준 39 2 2 4 2" xfId="8046"/>
    <cellStyle name="표준 39 2 2 4 2 2" xfId="8047"/>
    <cellStyle name="표준 39 2 2 4 2 2 2" xfId="12953"/>
    <cellStyle name="표준 39 2 2 4 2 2 3" xfId="18361"/>
    <cellStyle name="표준 39 2 2 4 2 3" xfId="12952"/>
    <cellStyle name="표준 39 2 2 4 2 4" xfId="16168"/>
    <cellStyle name="표준 39 2 2 4 3" xfId="8048"/>
    <cellStyle name="표준 39 2 2 4 3 2" xfId="8049"/>
    <cellStyle name="표준 39 2 2 4 3 2 2" xfId="12955"/>
    <cellStyle name="표준 39 2 2 4 3 2 3" xfId="18360"/>
    <cellStyle name="표준 39 2 2 4 3 3" xfId="12954"/>
    <cellStyle name="표준 39 2 2 4 3 4" xfId="16167"/>
    <cellStyle name="표준 39 2 2 4 4" xfId="8050"/>
    <cellStyle name="표준 39 2 2 4 4 2" xfId="12956"/>
    <cellStyle name="표준 39 2 2 4 4 3" xfId="17264"/>
    <cellStyle name="표준 39 2 2 4 5" xfId="12951"/>
    <cellStyle name="표준 39 2 2 4 6" xfId="15071"/>
    <cellStyle name="표준 39 2 2 5" xfId="8051"/>
    <cellStyle name="표준 39 2 2 5 2" xfId="8052"/>
    <cellStyle name="표준 39 2 2 5 2 2" xfId="12958"/>
    <cellStyle name="표준 39 2 2 5 2 3" xfId="18362"/>
    <cellStyle name="표준 39 2 2 5 3" xfId="12957"/>
    <cellStyle name="표준 39 2 2 5 4" xfId="16169"/>
    <cellStyle name="표준 39 2 2 6" xfId="8053"/>
    <cellStyle name="표준 39 2 2 6 2" xfId="8054"/>
    <cellStyle name="표준 39 2 2 6 2 2" xfId="12960"/>
    <cellStyle name="표준 39 2 2 6 2 3" xfId="18351"/>
    <cellStyle name="표준 39 2 2 6 3" xfId="12959"/>
    <cellStyle name="표준 39 2 2 6 4" xfId="16158"/>
    <cellStyle name="표준 39 2 2 7" xfId="8055"/>
    <cellStyle name="표준 39 2 2 7 2" xfId="12961"/>
    <cellStyle name="표준 39 2 2 7 3" xfId="16730"/>
    <cellStyle name="표준 39 2 2 8" xfId="12926"/>
    <cellStyle name="표준 39 2 2 9" xfId="14537"/>
    <cellStyle name="표준 39 2 3" xfId="8056"/>
    <cellStyle name="표준 39 2 3 2" xfId="8057"/>
    <cellStyle name="표준 39 2 3 2 2" xfId="8058"/>
    <cellStyle name="표준 39 2 3 2 2 2" xfId="8059"/>
    <cellStyle name="표준 39 2 3 2 2 2 2" xfId="12965"/>
    <cellStyle name="표준 39 2 3 2 2 2 3" xfId="18365"/>
    <cellStyle name="표준 39 2 3 2 2 3" xfId="12964"/>
    <cellStyle name="표준 39 2 3 2 2 4" xfId="16172"/>
    <cellStyle name="표준 39 2 3 2 3" xfId="8060"/>
    <cellStyle name="표준 39 2 3 2 3 2" xfId="8061"/>
    <cellStyle name="표준 39 2 3 2 3 2 2" xfId="12967"/>
    <cellStyle name="표준 39 2 3 2 3 2 3" xfId="18364"/>
    <cellStyle name="표준 39 2 3 2 3 3" xfId="12966"/>
    <cellStyle name="표준 39 2 3 2 3 4" xfId="16171"/>
    <cellStyle name="표준 39 2 3 2 4" xfId="8062"/>
    <cellStyle name="표준 39 2 3 2 4 2" xfId="12968"/>
    <cellStyle name="표준 39 2 3 2 4 3" xfId="17011"/>
    <cellStyle name="표준 39 2 3 2 5" xfId="12963"/>
    <cellStyle name="표준 39 2 3 2 6" xfId="14818"/>
    <cellStyle name="표준 39 2 3 3" xfId="8063"/>
    <cellStyle name="표준 39 2 3 3 2" xfId="8064"/>
    <cellStyle name="표준 39 2 3 3 2 2" xfId="8065"/>
    <cellStyle name="표준 39 2 3 3 2 2 2" xfId="12971"/>
    <cellStyle name="표준 39 2 3 3 2 2 3" xfId="18367"/>
    <cellStyle name="표준 39 2 3 3 2 3" xfId="12970"/>
    <cellStyle name="표준 39 2 3 3 2 4" xfId="16174"/>
    <cellStyle name="표준 39 2 3 3 3" xfId="8066"/>
    <cellStyle name="표준 39 2 3 3 3 2" xfId="8067"/>
    <cellStyle name="표준 39 2 3 3 3 2 2" xfId="12973"/>
    <cellStyle name="표준 39 2 3 3 3 2 3" xfId="18366"/>
    <cellStyle name="표준 39 2 3 3 3 3" xfId="12972"/>
    <cellStyle name="표준 39 2 3 3 3 4" xfId="16173"/>
    <cellStyle name="표준 39 2 3 3 4" xfId="8068"/>
    <cellStyle name="표준 39 2 3 3 4 2" xfId="12974"/>
    <cellStyle name="표준 39 2 3 3 4 3" xfId="17265"/>
    <cellStyle name="표준 39 2 3 3 5" xfId="12969"/>
    <cellStyle name="표준 39 2 3 3 6" xfId="15072"/>
    <cellStyle name="표준 39 2 3 4" xfId="8069"/>
    <cellStyle name="표준 39 2 3 4 2" xfId="8070"/>
    <cellStyle name="표준 39 2 3 4 2 2" xfId="12976"/>
    <cellStyle name="표준 39 2 3 4 2 3" xfId="18368"/>
    <cellStyle name="표준 39 2 3 4 3" xfId="12975"/>
    <cellStyle name="표준 39 2 3 4 4" xfId="16175"/>
    <cellStyle name="표준 39 2 3 5" xfId="8071"/>
    <cellStyle name="표준 39 2 3 5 2" xfId="8072"/>
    <cellStyle name="표준 39 2 3 5 2 2" xfId="12978"/>
    <cellStyle name="표준 39 2 3 5 2 3" xfId="18363"/>
    <cellStyle name="표준 39 2 3 5 3" xfId="12977"/>
    <cellStyle name="표준 39 2 3 5 4" xfId="16170"/>
    <cellStyle name="표준 39 2 3 6" xfId="8073"/>
    <cellStyle name="표준 39 2 3 6 2" xfId="12979"/>
    <cellStyle name="표준 39 2 3 6 3" xfId="16793"/>
    <cellStyle name="표준 39 2 3 7" xfId="12962"/>
    <cellStyle name="표준 39 2 3 8" xfId="14600"/>
    <cellStyle name="표준 39 2 4" xfId="8074"/>
    <cellStyle name="표준 39 2 5" xfId="8075"/>
    <cellStyle name="표준 39 2 5 2" xfId="8076"/>
    <cellStyle name="표준 39 2 5 2 2" xfId="8077"/>
    <cellStyle name="표준 39 2 5 2 2 2" xfId="12982"/>
    <cellStyle name="표준 39 2 5 2 2 3" xfId="18370"/>
    <cellStyle name="표준 39 2 5 2 3" xfId="12981"/>
    <cellStyle name="표준 39 2 5 2 4" xfId="16177"/>
    <cellStyle name="표준 39 2 5 3" xfId="8078"/>
    <cellStyle name="표준 39 2 5 3 2" xfId="8079"/>
    <cellStyle name="표준 39 2 5 3 2 2" xfId="12984"/>
    <cellStyle name="표준 39 2 5 3 2 3" xfId="18369"/>
    <cellStyle name="표준 39 2 5 3 3" xfId="12983"/>
    <cellStyle name="표준 39 2 5 3 4" xfId="16176"/>
    <cellStyle name="표준 39 2 5 4" xfId="8080"/>
    <cellStyle name="표준 39 2 5 4 2" xfId="12985"/>
    <cellStyle name="표준 39 2 5 4 3" xfId="17266"/>
    <cellStyle name="표준 39 2 5 5" xfId="12980"/>
    <cellStyle name="표준 39 2 5 6" xfId="15073"/>
    <cellStyle name="표준 39 2 6" xfId="8081"/>
    <cellStyle name="표준 39 2 6 2" xfId="8082"/>
    <cellStyle name="표준 39 2 6 2 2" xfId="12987"/>
    <cellStyle name="표준 39 2 6 2 3" xfId="18350"/>
    <cellStyle name="표준 39 2 6 3" xfId="12986"/>
    <cellStyle name="표준 39 2 6 4" xfId="16157"/>
    <cellStyle name="표준 39 2 7" xfId="8083"/>
    <cellStyle name="표준 39 2 7 2" xfId="12988"/>
    <cellStyle name="표준 39 2 7 3" xfId="16667"/>
    <cellStyle name="표준 39 2 8" xfId="12925"/>
    <cellStyle name="표준 39 2 9" xfId="14474"/>
    <cellStyle name="표준 39 3" xfId="8084"/>
    <cellStyle name="표준 39 3 2" xfId="8085"/>
    <cellStyle name="표준 39 3 2 2" xfId="8086"/>
    <cellStyle name="표준 39 3 2 2 2" xfId="8087"/>
    <cellStyle name="표준 39 3 2 2 2 2" xfId="8088"/>
    <cellStyle name="표준 39 3 2 2 2 2 2" xfId="12993"/>
    <cellStyle name="표준 39 3 2 2 2 2 3" xfId="18374"/>
    <cellStyle name="표준 39 3 2 2 2 3" xfId="12992"/>
    <cellStyle name="표준 39 3 2 2 2 4" xfId="16181"/>
    <cellStyle name="표준 39 3 2 2 3" xfId="8089"/>
    <cellStyle name="표준 39 3 2 2 3 2" xfId="8090"/>
    <cellStyle name="표준 39 3 2 2 3 2 2" xfId="12995"/>
    <cellStyle name="표준 39 3 2 2 3 2 3" xfId="18373"/>
    <cellStyle name="표준 39 3 2 2 3 3" xfId="12994"/>
    <cellStyle name="표준 39 3 2 2 3 4" xfId="16180"/>
    <cellStyle name="표준 39 3 2 2 4" xfId="8091"/>
    <cellStyle name="표준 39 3 2 2 4 2" xfId="12996"/>
    <cellStyle name="표준 39 3 2 2 4 3" xfId="17041"/>
    <cellStyle name="표준 39 3 2 2 5" xfId="12991"/>
    <cellStyle name="표준 39 3 2 2 6" xfId="14848"/>
    <cellStyle name="표준 39 3 2 3" xfId="8092"/>
    <cellStyle name="표준 39 3 2 3 2" xfId="8093"/>
    <cellStyle name="표준 39 3 2 3 2 2" xfId="8094"/>
    <cellStyle name="표준 39 3 2 3 2 2 2" xfId="12999"/>
    <cellStyle name="표준 39 3 2 3 2 2 3" xfId="18376"/>
    <cellStyle name="표준 39 3 2 3 2 3" xfId="12998"/>
    <cellStyle name="표준 39 3 2 3 2 4" xfId="16183"/>
    <cellStyle name="표준 39 3 2 3 3" xfId="8095"/>
    <cellStyle name="표준 39 3 2 3 3 2" xfId="8096"/>
    <cellStyle name="표준 39 3 2 3 3 2 2" xfId="13001"/>
    <cellStyle name="표준 39 3 2 3 3 2 3" xfId="18375"/>
    <cellStyle name="표준 39 3 2 3 3 3" xfId="13000"/>
    <cellStyle name="표준 39 3 2 3 3 4" xfId="16182"/>
    <cellStyle name="표준 39 3 2 3 4" xfId="8097"/>
    <cellStyle name="표준 39 3 2 3 4 2" xfId="13002"/>
    <cellStyle name="표준 39 3 2 3 4 3" xfId="17267"/>
    <cellStyle name="표준 39 3 2 3 5" xfId="12997"/>
    <cellStyle name="표준 39 3 2 3 6" xfId="15074"/>
    <cellStyle name="표준 39 3 2 4" xfId="8098"/>
    <cellStyle name="표준 39 3 2 4 2" xfId="8099"/>
    <cellStyle name="표준 39 3 2 4 2 2" xfId="13004"/>
    <cellStyle name="표준 39 3 2 4 2 3" xfId="18377"/>
    <cellStyle name="표준 39 3 2 4 3" xfId="13003"/>
    <cellStyle name="표준 39 3 2 4 4" xfId="16184"/>
    <cellStyle name="표준 39 3 2 5" xfId="8100"/>
    <cellStyle name="표준 39 3 2 5 2" xfId="8101"/>
    <cellStyle name="표준 39 3 2 5 2 2" xfId="13006"/>
    <cellStyle name="표준 39 3 2 5 2 3" xfId="18372"/>
    <cellStyle name="표준 39 3 2 5 3" xfId="13005"/>
    <cellStyle name="표준 39 3 2 5 4" xfId="16179"/>
    <cellStyle name="표준 39 3 2 6" xfId="8102"/>
    <cellStyle name="표준 39 3 2 6 2" xfId="13007"/>
    <cellStyle name="표준 39 3 2 6 3" xfId="16823"/>
    <cellStyle name="표준 39 3 2 7" xfId="12990"/>
    <cellStyle name="표준 39 3 2 8" xfId="14630"/>
    <cellStyle name="표준 39 3 3" xfId="8103"/>
    <cellStyle name="표준 39 3 3 2" xfId="8104"/>
    <cellStyle name="표준 39 3 3 2 2" xfId="8105"/>
    <cellStyle name="표준 39 3 3 2 2 2" xfId="13010"/>
    <cellStyle name="표준 39 3 3 2 2 3" xfId="18379"/>
    <cellStyle name="표준 39 3 3 2 3" xfId="13009"/>
    <cellStyle name="표준 39 3 3 2 4" xfId="16186"/>
    <cellStyle name="표준 39 3 3 3" xfId="8106"/>
    <cellStyle name="표준 39 3 3 3 2" xfId="8107"/>
    <cellStyle name="표준 39 3 3 3 2 2" xfId="13012"/>
    <cellStyle name="표준 39 3 3 3 2 3" xfId="18378"/>
    <cellStyle name="표준 39 3 3 3 3" xfId="13011"/>
    <cellStyle name="표준 39 3 3 3 4" xfId="16185"/>
    <cellStyle name="표준 39 3 3 4" xfId="8108"/>
    <cellStyle name="표준 39 3 3 4 2" xfId="13013"/>
    <cellStyle name="표준 39 3 3 4 3" xfId="16913"/>
    <cellStyle name="표준 39 3 3 5" xfId="13008"/>
    <cellStyle name="표준 39 3 3 6" xfId="14720"/>
    <cellStyle name="표준 39 3 4" xfId="8109"/>
    <cellStyle name="표준 39 3 4 2" xfId="8110"/>
    <cellStyle name="표준 39 3 4 2 2" xfId="8111"/>
    <cellStyle name="표준 39 3 4 2 2 2" xfId="13016"/>
    <cellStyle name="표준 39 3 4 2 2 3" xfId="18381"/>
    <cellStyle name="표준 39 3 4 2 3" xfId="13015"/>
    <cellStyle name="표준 39 3 4 2 4" xfId="16188"/>
    <cellStyle name="표준 39 3 4 3" xfId="8112"/>
    <cellStyle name="표준 39 3 4 3 2" xfId="8113"/>
    <cellStyle name="표준 39 3 4 3 2 2" xfId="13018"/>
    <cellStyle name="표준 39 3 4 3 2 3" xfId="18380"/>
    <cellStyle name="표준 39 3 4 3 3" xfId="13017"/>
    <cellStyle name="표준 39 3 4 3 4" xfId="16187"/>
    <cellStyle name="표준 39 3 4 4" xfId="8114"/>
    <cellStyle name="표준 39 3 4 4 2" xfId="13019"/>
    <cellStyle name="표준 39 3 4 4 3" xfId="17268"/>
    <cellStyle name="표준 39 3 4 5" xfId="13014"/>
    <cellStyle name="표준 39 3 4 6" xfId="15075"/>
    <cellStyle name="표준 39 3 5" xfId="8115"/>
    <cellStyle name="표준 39 3 5 2" xfId="8116"/>
    <cellStyle name="표준 39 3 5 2 2" xfId="13021"/>
    <cellStyle name="표준 39 3 5 2 3" xfId="18382"/>
    <cellStyle name="표준 39 3 5 3" xfId="13020"/>
    <cellStyle name="표준 39 3 5 4" xfId="16189"/>
    <cellStyle name="표준 39 3 6" xfId="8117"/>
    <cellStyle name="표준 39 3 6 2" xfId="8118"/>
    <cellStyle name="표준 39 3 6 2 2" xfId="13023"/>
    <cellStyle name="표준 39 3 6 2 3" xfId="18371"/>
    <cellStyle name="표준 39 3 6 3" xfId="13022"/>
    <cellStyle name="표준 39 3 6 4" xfId="16178"/>
    <cellStyle name="표준 39 3 7" xfId="8119"/>
    <cellStyle name="표준 39 3 7 2" xfId="13024"/>
    <cellStyle name="표준 39 3 7 3" xfId="16697"/>
    <cellStyle name="표준 39 3 8" xfId="12989"/>
    <cellStyle name="표준 39 3 9" xfId="14504"/>
    <cellStyle name="표준 39 4" xfId="8120"/>
    <cellStyle name="표준 39 4 2" xfId="8121"/>
    <cellStyle name="표준 39 4 2 2" xfId="8122"/>
    <cellStyle name="표준 39 4 2 2 2" xfId="8123"/>
    <cellStyle name="표준 39 4 2 2 2 2" xfId="13028"/>
    <cellStyle name="표준 39 4 2 2 2 3" xfId="18385"/>
    <cellStyle name="표준 39 4 2 2 3" xfId="13027"/>
    <cellStyle name="표준 39 4 2 2 4" xfId="16192"/>
    <cellStyle name="표준 39 4 2 3" xfId="8124"/>
    <cellStyle name="표준 39 4 2 3 2" xfId="8125"/>
    <cellStyle name="표준 39 4 2 3 2 2" xfId="13030"/>
    <cellStyle name="표준 39 4 2 3 2 3" xfId="18384"/>
    <cellStyle name="표준 39 4 2 3 3" xfId="13029"/>
    <cellStyle name="표준 39 4 2 3 4" xfId="16191"/>
    <cellStyle name="표준 39 4 2 4" xfId="8126"/>
    <cellStyle name="표준 39 4 2 4 2" xfId="13031"/>
    <cellStyle name="표준 39 4 2 4 3" xfId="16978"/>
    <cellStyle name="표준 39 4 2 5" xfId="13026"/>
    <cellStyle name="표준 39 4 2 6" xfId="14785"/>
    <cellStyle name="표준 39 4 3" xfId="8127"/>
    <cellStyle name="표준 39 4 3 2" xfId="8128"/>
    <cellStyle name="표준 39 4 3 2 2" xfId="8129"/>
    <cellStyle name="표준 39 4 3 2 2 2" xfId="13034"/>
    <cellStyle name="표준 39 4 3 2 2 3" xfId="18387"/>
    <cellStyle name="표준 39 4 3 2 3" xfId="13033"/>
    <cellStyle name="표준 39 4 3 2 4" xfId="16194"/>
    <cellStyle name="표준 39 4 3 3" xfId="8130"/>
    <cellStyle name="표준 39 4 3 3 2" xfId="8131"/>
    <cellStyle name="표준 39 4 3 3 2 2" xfId="13036"/>
    <cellStyle name="표준 39 4 3 3 2 3" xfId="18386"/>
    <cellStyle name="표준 39 4 3 3 3" xfId="13035"/>
    <cellStyle name="표준 39 4 3 3 4" xfId="16193"/>
    <cellStyle name="표준 39 4 3 4" xfId="8132"/>
    <cellStyle name="표준 39 4 3 4 2" xfId="13037"/>
    <cellStyle name="표준 39 4 3 4 3" xfId="17269"/>
    <cellStyle name="표준 39 4 3 5" xfId="13032"/>
    <cellStyle name="표준 39 4 3 6" xfId="15076"/>
    <cellStyle name="표준 39 4 4" xfId="8133"/>
    <cellStyle name="표준 39 4 4 2" xfId="8134"/>
    <cellStyle name="표준 39 4 4 2 2" xfId="13039"/>
    <cellStyle name="표준 39 4 4 2 3" xfId="18388"/>
    <cellStyle name="표준 39 4 4 3" xfId="13038"/>
    <cellStyle name="표준 39 4 4 4" xfId="16195"/>
    <cellStyle name="표준 39 4 5" xfId="8135"/>
    <cellStyle name="표준 39 4 5 2" xfId="8136"/>
    <cellStyle name="표준 39 4 5 2 2" xfId="13041"/>
    <cellStyle name="표준 39 4 5 2 3" xfId="18383"/>
    <cellStyle name="표준 39 4 5 3" xfId="13040"/>
    <cellStyle name="표준 39 4 5 4" xfId="16190"/>
    <cellStyle name="표준 39 4 6" xfId="8137"/>
    <cellStyle name="표준 39 4 6 2" xfId="13042"/>
    <cellStyle name="표준 39 4 6 3" xfId="16760"/>
    <cellStyle name="표준 39 4 7" xfId="13025"/>
    <cellStyle name="표준 39 4 8" xfId="14567"/>
    <cellStyle name="표준 39 5" xfId="8138"/>
    <cellStyle name="표준 39 6" xfId="8139"/>
    <cellStyle name="표준 39 6 2" xfId="8140"/>
    <cellStyle name="표준 39 6 2 2" xfId="8141"/>
    <cellStyle name="표준 39 6 2 2 2" xfId="13045"/>
    <cellStyle name="표준 39 6 2 2 3" xfId="18390"/>
    <cellStyle name="표준 39 6 2 3" xfId="13044"/>
    <cellStyle name="표준 39 6 2 4" xfId="16197"/>
    <cellStyle name="표준 39 6 3" xfId="8142"/>
    <cellStyle name="표준 39 6 3 2" xfId="8143"/>
    <cellStyle name="표준 39 6 3 2 2" xfId="13047"/>
    <cellStyle name="표준 39 6 3 2 3" xfId="18389"/>
    <cellStyle name="표준 39 6 3 3" xfId="13046"/>
    <cellStyle name="표준 39 6 3 4" xfId="16196"/>
    <cellStyle name="표준 39 6 4" xfId="8144"/>
    <cellStyle name="표준 39 6 4 2" xfId="13048"/>
    <cellStyle name="표준 39 6 4 3" xfId="17270"/>
    <cellStyle name="표준 39 6 5" xfId="13043"/>
    <cellStyle name="표준 39 6 6" xfId="15077"/>
    <cellStyle name="표준 39 7" xfId="8145"/>
    <cellStyle name="표준 39 7 2" xfId="8146"/>
    <cellStyle name="표준 39 7 2 2" xfId="13050"/>
    <cellStyle name="표준 39 7 2 3" xfId="18349"/>
    <cellStyle name="표준 39 7 3" xfId="13049"/>
    <cellStyle name="표준 39 7 4" xfId="16156"/>
    <cellStyle name="표준 39 8" xfId="8147"/>
    <cellStyle name="표준 39 8 2" xfId="13051"/>
    <cellStyle name="표준 39 8 3" xfId="16634"/>
    <cellStyle name="표준 39 9" xfId="12924"/>
    <cellStyle name="표준 4" xfId="100"/>
    <cellStyle name="표준 4 10" xfId="18941"/>
    <cellStyle name="표준 4 2" xfId="101"/>
    <cellStyle name="표준 4 2 2" xfId="8148"/>
    <cellStyle name="표준 4 2 2 2" xfId="8149"/>
    <cellStyle name="표준 4 2 3" xfId="8150"/>
    <cellStyle name="표준 4 3" xfId="8151"/>
    <cellStyle name="표준 4 3 2" xfId="8152"/>
    <cellStyle name="표준 4 3 2 2" xfId="8153"/>
    <cellStyle name="표준 4 4" xfId="8154"/>
    <cellStyle name="표준 4 4 2" xfId="8155"/>
    <cellStyle name="표준 4 4 3" xfId="8156"/>
    <cellStyle name="표준 4 5" xfId="8157"/>
    <cellStyle name="표준 4 6" xfId="8158"/>
    <cellStyle name="표준 4 7" xfId="8159"/>
    <cellStyle name="표준 4 7 2" xfId="8160"/>
    <cellStyle name="표준 4 7 3" xfId="8161"/>
    <cellStyle name="표준 4 7 3 2" xfId="13052"/>
    <cellStyle name="표준 4 7 3 3" xfId="18827"/>
    <cellStyle name="표준 4 8" xfId="8162"/>
    <cellStyle name="표준 4 9" xfId="9840"/>
    <cellStyle name="표준 4_11. 국회" xfId="8163"/>
    <cellStyle name="표준 40" xfId="8164"/>
    <cellStyle name="표준 40 10" xfId="14439"/>
    <cellStyle name="표준 40 2" xfId="8165"/>
    <cellStyle name="표준 40 2 2" xfId="8166"/>
    <cellStyle name="표준 40 2 2 2" xfId="8167"/>
    <cellStyle name="표준 40 2 2 2 2" xfId="8168"/>
    <cellStyle name="표준 40 2 2 2 2 2" xfId="8169"/>
    <cellStyle name="표준 40 2 2 2 2 2 2" xfId="8170"/>
    <cellStyle name="표준 40 2 2 2 2 2 2 2" xfId="13059"/>
    <cellStyle name="표준 40 2 2 2 2 2 2 3" xfId="18396"/>
    <cellStyle name="표준 40 2 2 2 2 2 3" xfId="13058"/>
    <cellStyle name="표준 40 2 2 2 2 2 4" xfId="16203"/>
    <cellStyle name="표준 40 2 2 2 2 3" xfId="8171"/>
    <cellStyle name="표준 40 2 2 2 2 3 2" xfId="8172"/>
    <cellStyle name="표준 40 2 2 2 2 3 2 2" xfId="13061"/>
    <cellStyle name="표준 40 2 2 2 2 3 2 3" xfId="18395"/>
    <cellStyle name="표준 40 2 2 2 2 3 3" xfId="13060"/>
    <cellStyle name="표준 40 2 2 2 2 3 4" xfId="16202"/>
    <cellStyle name="표준 40 2 2 2 2 4" xfId="8173"/>
    <cellStyle name="표준 40 2 2 2 2 4 2" xfId="13062"/>
    <cellStyle name="표준 40 2 2 2 2 4 3" xfId="17072"/>
    <cellStyle name="표준 40 2 2 2 2 5" xfId="13057"/>
    <cellStyle name="표준 40 2 2 2 2 6" xfId="14879"/>
    <cellStyle name="표준 40 2 2 2 3" xfId="8174"/>
    <cellStyle name="표준 40 2 2 2 3 2" xfId="8175"/>
    <cellStyle name="표준 40 2 2 2 3 2 2" xfId="8176"/>
    <cellStyle name="표준 40 2 2 2 3 2 2 2" xfId="13065"/>
    <cellStyle name="표준 40 2 2 2 3 2 2 3" xfId="18398"/>
    <cellStyle name="표준 40 2 2 2 3 2 3" xfId="13064"/>
    <cellStyle name="표준 40 2 2 2 3 2 4" xfId="16205"/>
    <cellStyle name="표준 40 2 2 2 3 3" xfId="8177"/>
    <cellStyle name="표준 40 2 2 2 3 3 2" xfId="8178"/>
    <cellStyle name="표준 40 2 2 2 3 3 2 2" xfId="13067"/>
    <cellStyle name="표준 40 2 2 2 3 3 2 3" xfId="18397"/>
    <cellStyle name="표준 40 2 2 2 3 3 3" xfId="13066"/>
    <cellStyle name="표준 40 2 2 2 3 3 4" xfId="16204"/>
    <cellStyle name="표준 40 2 2 2 3 4" xfId="8179"/>
    <cellStyle name="표준 40 2 2 2 3 4 2" xfId="13068"/>
    <cellStyle name="표준 40 2 2 2 3 4 3" xfId="17271"/>
    <cellStyle name="표준 40 2 2 2 3 5" xfId="13063"/>
    <cellStyle name="표준 40 2 2 2 3 6" xfId="15078"/>
    <cellStyle name="표준 40 2 2 2 4" xfId="8180"/>
    <cellStyle name="표준 40 2 2 2 4 2" xfId="8181"/>
    <cellStyle name="표준 40 2 2 2 4 2 2" xfId="13070"/>
    <cellStyle name="표준 40 2 2 2 4 2 3" xfId="18399"/>
    <cellStyle name="표준 40 2 2 2 4 3" xfId="13069"/>
    <cellStyle name="표준 40 2 2 2 4 4" xfId="16206"/>
    <cellStyle name="표준 40 2 2 2 5" xfId="8182"/>
    <cellStyle name="표준 40 2 2 2 5 2" xfId="8183"/>
    <cellStyle name="표준 40 2 2 2 5 2 2" xfId="13072"/>
    <cellStyle name="표준 40 2 2 2 5 2 3" xfId="18394"/>
    <cellStyle name="표준 40 2 2 2 5 3" xfId="13071"/>
    <cellStyle name="표준 40 2 2 2 5 4" xfId="16201"/>
    <cellStyle name="표준 40 2 2 2 6" xfId="8184"/>
    <cellStyle name="표준 40 2 2 2 6 2" xfId="13073"/>
    <cellStyle name="표준 40 2 2 2 6 3" xfId="16854"/>
    <cellStyle name="표준 40 2 2 2 7" xfId="13056"/>
    <cellStyle name="표준 40 2 2 2 8" xfId="14661"/>
    <cellStyle name="표준 40 2 2 3" xfId="8185"/>
    <cellStyle name="표준 40 2 2 3 2" xfId="8186"/>
    <cellStyle name="표준 40 2 2 3 2 2" xfId="8187"/>
    <cellStyle name="표준 40 2 2 3 2 2 2" xfId="13076"/>
    <cellStyle name="표준 40 2 2 3 2 2 3" xfId="18401"/>
    <cellStyle name="표준 40 2 2 3 2 3" xfId="13075"/>
    <cellStyle name="표준 40 2 2 3 2 4" xfId="16208"/>
    <cellStyle name="표준 40 2 2 3 3" xfId="8188"/>
    <cellStyle name="표준 40 2 2 3 3 2" xfId="8189"/>
    <cellStyle name="표준 40 2 2 3 3 2 2" xfId="13078"/>
    <cellStyle name="표준 40 2 2 3 3 2 3" xfId="18400"/>
    <cellStyle name="표준 40 2 2 3 3 3" xfId="13077"/>
    <cellStyle name="표준 40 2 2 3 3 4" xfId="16207"/>
    <cellStyle name="표준 40 2 2 3 4" xfId="8190"/>
    <cellStyle name="표준 40 2 2 3 4 2" xfId="13079"/>
    <cellStyle name="표준 40 2 2 3 4 3" xfId="16944"/>
    <cellStyle name="표준 40 2 2 3 5" xfId="13074"/>
    <cellStyle name="표준 40 2 2 3 6" xfId="14751"/>
    <cellStyle name="표준 40 2 2 4" xfId="8191"/>
    <cellStyle name="표준 40 2 2 4 2" xfId="8192"/>
    <cellStyle name="표준 40 2 2 4 2 2" xfId="8193"/>
    <cellStyle name="표준 40 2 2 4 2 2 2" xfId="13082"/>
    <cellStyle name="표준 40 2 2 4 2 2 3" xfId="18403"/>
    <cellStyle name="표준 40 2 2 4 2 3" xfId="13081"/>
    <cellStyle name="표준 40 2 2 4 2 4" xfId="16210"/>
    <cellStyle name="표준 40 2 2 4 3" xfId="8194"/>
    <cellStyle name="표준 40 2 2 4 3 2" xfId="8195"/>
    <cellStyle name="표준 40 2 2 4 3 2 2" xfId="13084"/>
    <cellStyle name="표준 40 2 2 4 3 2 3" xfId="18402"/>
    <cellStyle name="표준 40 2 2 4 3 3" xfId="13083"/>
    <cellStyle name="표준 40 2 2 4 3 4" xfId="16209"/>
    <cellStyle name="표준 40 2 2 4 4" xfId="8196"/>
    <cellStyle name="표준 40 2 2 4 4 2" xfId="13085"/>
    <cellStyle name="표준 40 2 2 4 4 3" xfId="17272"/>
    <cellStyle name="표준 40 2 2 4 5" xfId="13080"/>
    <cellStyle name="표준 40 2 2 4 6" xfId="15079"/>
    <cellStyle name="표준 40 2 2 5" xfId="8197"/>
    <cellStyle name="표준 40 2 2 5 2" xfId="8198"/>
    <cellStyle name="표준 40 2 2 5 2 2" xfId="13087"/>
    <cellStyle name="표준 40 2 2 5 2 3" xfId="18404"/>
    <cellStyle name="표준 40 2 2 5 3" xfId="13086"/>
    <cellStyle name="표준 40 2 2 5 4" xfId="16211"/>
    <cellStyle name="표준 40 2 2 6" xfId="8199"/>
    <cellStyle name="표준 40 2 2 6 2" xfId="8200"/>
    <cellStyle name="표준 40 2 2 6 2 2" xfId="13089"/>
    <cellStyle name="표준 40 2 2 6 2 3" xfId="18393"/>
    <cellStyle name="표준 40 2 2 6 3" xfId="13088"/>
    <cellStyle name="표준 40 2 2 6 4" xfId="16200"/>
    <cellStyle name="표준 40 2 2 7" xfId="8201"/>
    <cellStyle name="표준 40 2 2 7 2" xfId="13090"/>
    <cellStyle name="표준 40 2 2 7 3" xfId="16728"/>
    <cellStyle name="표준 40 2 2 8" xfId="13055"/>
    <cellStyle name="표준 40 2 2 9" xfId="14535"/>
    <cellStyle name="표준 40 2 3" xfId="8202"/>
    <cellStyle name="표준 40 2 3 2" xfId="8203"/>
    <cellStyle name="표준 40 2 3 2 2" xfId="8204"/>
    <cellStyle name="표준 40 2 3 2 2 2" xfId="8205"/>
    <cellStyle name="표준 40 2 3 2 2 2 2" xfId="13094"/>
    <cellStyle name="표준 40 2 3 2 2 2 3" xfId="18407"/>
    <cellStyle name="표준 40 2 3 2 2 3" xfId="13093"/>
    <cellStyle name="표준 40 2 3 2 2 4" xfId="16214"/>
    <cellStyle name="표준 40 2 3 2 3" xfId="8206"/>
    <cellStyle name="표준 40 2 3 2 3 2" xfId="8207"/>
    <cellStyle name="표준 40 2 3 2 3 2 2" xfId="13096"/>
    <cellStyle name="표준 40 2 3 2 3 2 3" xfId="18406"/>
    <cellStyle name="표준 40 2 3 2 3 3" xfId="13095"/>
    <cellStyle name="표준 40 2 3 2 3 4" xfId="16213"/>
    <cellStyle name="표준 40 2 3 2 4" xfId="8208"/>
    <cellStyle name="표준 40 2 3 2 4 2" xfId="13097"/>
    <cellStyle name="표준 40 2 3 2 4 3" xfId="17009"/>
    <cellStyle name="표준 40 2 3 2 5" xfId="13092"/>
    <cellStyle name="표준 40 2 3 2 6" xfId="14816"/>
    <cellStyle name="표준 40 2 3 3" xfId="8209"/>
    <cellStyle name="표준 40 2 3 3 2" xfId="8210"/>
    <cellStyle name="표준 40 2 3 3 2 2" xfId="8211"/>
    <cellStyle name="표준 40 2 3 3 2 2 2" xfId="13100"/>
    <cellStyle name="표준 40 2 3 3 2 2 3" xfId="18409"/>
    <cellStyle name="표준 40 2 3 3 2 3" xfId="13099"/>
    <cellStyle name="표준 40 2 3 3 2 4" xfId="16216"/>
    <cellStyle name="표준 40 2 3 3 3" xfId="8212"/>
    <cellStyle name="표준 40 2 3 3 3 2" xfId="8213"/>
    <cellStyle name="표준 40 2 3 3 3 2 2" xfId="13102"/>
    <cellStyle name="표준 40 2 3 3 3 2 3" xfId="18408"/>
    <cellStyle name="표준 40 2 3 3 3 3" xfId="13101"/>
    <cellStyle name="표준 40 2 3 3 3 4" xfId="16215"/>
    <cellStyle name="표준 40 2 3 3 4" xfId="8214"/>
    <cellStyle name="표준 40 2 3 3 4 2" xfId="13103"/>
    <cellStyle name="표준 40 2 3 3 4 3" xfId="17273"/>
    <cellStyle name="표준 40 2 3 3 5" xfId="13098"/>
    <cellStyle name="표준 40 2 3 3 6" xfId="15080"/>
    <cellStyle name="표준 40 2 3 4" xfId="8215"/>
    <cellStyle name="표준 40 2 3 4 2" xfId="8216"/>
    <cellStyle name="표준 40 2 3 4 2 2" xfId="13105"/>
    <cellStyle name="표준 40 2 3 4 2 3" xfId="18410"/>
    <cellStyle name="표준 40 2 3 4 3" xfId="13104"/>
    <cellStyle name="표준 40 2 3 4 4" xfId="16217"/>
    <cellStyle name="표준 40 2 3 5" xfId="8217"/>
    <cellStyle name="표준 40 2 3 5 2" xfId="8218"/>
    <cellStyle name="표준 40 2 3 5 2 2" xfId="13107"/>
    <cellStyle name="표준 40 2 3 5 2 3" xfId="18405"/>
    <cellStyle name="표준 40 2 3 5 3" xfId="13106"/>
    <cellStyle name="표준 40 2 3 5 4" xfId="16212"/>
    <cellStyle name="표준 40 2 3 6" xfId="8219"/>
    <cellStyle name="표준 40 2 3 6 2" xfId="13108"/>
    <cellStyle name="표준 40 2 3 6 3" xfId="16791"/>
    <cellStyle name="표준 40 2 3 7" xfId="13091"/>
    <cellStyle name="표준 40 2 3 8" xfId="14598"/>
    <cellStyle name="표준 40 2 4" xfId="8220"/>
    <cellStyle name="표준 40 2 5" xfId="8221"/>
    <cellStyle name="표준 40 2 5 2" xfId="8222"/>
    <cellStyle name="표준 40 2 5 2 2" xfId="8223"/>
    <cellStyle name="표준 40 2 5 2 2 2" xfId="13111"/>
    <cellStyle name="표준 40 2 5 2 2 3" xfId="18412"/>
    <cellStyle name="표준 40 2 5 2 3" xfId="13110"/>
    <cellStyle name="표준 40 2 5 2 4" xfId="16219"/>
    <cellStyle name="표준 40 2 5 3" xfId="8224"/>
    <cellStyle name="표준 40 2 5 3 2" xfId="8225"/>
    <cellStyle name="표준 40 2 5 3 2 2" xfId="13113"/>
    <cellStyle name="표준 40 2 5 3 2 3" xfId="18411"/>
    <cellStyle name="표준 40 2 5 3 3" xfId="13112"/>
    <cellStyle name="표준 40 2 5 3 4" xfId="16218"/>
    <cellStyle name="표준 40 2 5 4" xfId="8226"/>
    <cellStyle name="표준 40 2 5 4 2" xfId="13114"/>
    <cellStyle name="표준 40 2 5 4 3" xfId="17274"/>
    <cellStyle name="표준 40 2 5 5" xfId="13109"/>
    <cellStyle name="표준 40 2 5 6" xfId="15081"/>
    <cellStyle name="표준 40 2 6" xfId="8227"/>
    <cellStyle name="표준 40 2 6 2" xfId="8228"/>
    <cellStyle name="표준 40 2 6 2 2" xfId="13116"/>
    <cellStyle name="표준 40 2 6 2 3" xfId="18392"/>
    <cellStyle name="표준 40 2 6 3" xfId="13115"/>
    <cellStyle name="표준 40 2 6 4" xfId="16199"/>
    <cellStyle name="표준 40 2 7" xfId="8229"/>
    <cellStyle name="표준 40 2 7 2" xfId="13117"/>
    <cellStyle name="표준 40 2 7 3" xfId="16665"/>
    <cellStyle name="표준 40 2 8" xfId="13054"/>
    <cellStyle name="표준 40 2 9" xfId="14472"/>
    <cellStyle name="표준 40 3" xfId="8230"/>
    <cellStyle name="표준 40 3 2" xfId="8231"/>
    <cellStyle name="표준 40 3 2 2" xfId="8232"/>
    <cellStyle name="표준 40 3 2 2 2" xfId="8233"/>
    <cellStyle name="표준 40 3 2 2 2 2" xfId="8234"/>
    <cellStyle name="표준 40 3 2 2 2 2 2" xfId="13122"/>
    <cellStyle name="표준 40 3 2 2 2 2 3" xfId="18416"/>
    <cellStyle name="표준 40 3 2 2 2 3" xfId="13121"/>
    <cellStyle name="표준 40 3 2 2 2 4" xfId="16223"/>
    <cellStyle name="표준 40 3 2 2 3" xfId="8235"/>
    <cellStyle name="표준 40 3 2 2 3 2" xfId="8236"/>
    <cellStyle name="표준 40 3 2 2 3 2 2" xfId="13124"/>
    <cellStyle name="표준 40 3 2 2 3 2 3" xfId="18415"/>
    <cellStyle name="표준 40 3 2 2 3 3" xfId="13123"/>
    <cellStyle name="표준 40 3 2 2 3 4" xfId="16222"/>
    <cellStyle name="표준 40 3 2 2 4" xfId="8237"/>
    <cellStyle name="표준 40 3 2 2 4 2" xfId="13125"/>
    <cellStyle name="표준 40 3 2 2 4 3" xfId="17039"/>
    <cellStyle name="표준 40 3 2 2 5" xfId="13120"/>
    <cellStyle name="표준 40 3 2 2 6" xfId="14846"/>
    <cellStyle name="표준 40 3 2 3" xfId="8238"/>
    <cellStyle name="표준 40 3 2 3 2" xfId="8239"/>
    <cellStyle name="표준 40 3 2 3 2 2" xfId="8240"/>
    <cellStyle name="표준 40 3 2 3 2 2 2" xfId="13128"/>
    <cellStyle name="표준 40 3 2 3 2 2 3" xfId="18418"/>
    <cellStyle name="표준 40 3 2 3 2 3" xfId="13127"/>
    <cellStyle name="표준 40 3 2 3 2 4" xfId="16225"/>
    <cellStyle name="표준 40 3 2 3 3" xfId="8241"/>
    <cellStyle name="표준 40 3 2 3 3 2" xfId="8242"/>
    <cellStyle name="표준 40 3 2 3 3 2 2" xfId="13130"/>
    <cellStyle name="표준 40 3 2 3 3 2 3" xfId="18417"/>
    <cellStyle name="표준 40 3 2 3 3 3" xfId="13129"/>
    <cellStyle name="표준 40 3 2 3 3 4" xfId="16224"/>
    <cellStyle name="표준 40 3 2 3 4" xfId="8243"/>
    <cellStyle name="표준 40 3 2 3 4 2" xfId="13131"/>
    <cellStyle name="표준 40 3 2 3 4 3" xfId="17275"/>
    <cellStyle name="표준 40 3 2 3 5" xfId="13126"/>
    <cellStyle name="표준 40 3 2 3 6" xfId="15082"/>
    <cellStyle name="표준 40 3 2 4" xfId="8244"/>
    <cellStyle name="표준 40 3 2 4 2" xfId="8245"/>
    <cellStyle name="표준 40 3 2 4 2 2" xfId="13133"/>
    <cellStyle name="표준 40 3 2 4 2 3" xfId="18419"/>
    <cellStyle name="표준 40 3 2 4 3" xfId="13132"/>
    <cellStyle name="표준 40 3 2 4 4" xfId="16226"/>
    <cellStyle name="표준 40 3 2 5" xfId="8246"/>
    <cellStyle name="표준 40 3 2 5 2" xfId="8247"/>
    <cellStyle name="표준 40 3 2 5 2 2" xfId="13135"/>
    <cellStyle name="표준 40 3 2 5 2 3" xfId="18414"/>
    <cellStyle name="표준 40 3 2 5 3" xfId="13134"/>
    <cellStyle name="표준 40 3 2 5 4" xfId="16221"/>
    <cellStyle name="표준 40 3 2 6" xfId="8248"/>
    <cellStyle name="표준 40 3 2 6 2" xfId="13136"/>
    <cellStyle name="표준 40 3 2 6 3" xfId="16821"/>
    <cellStyle name="표준 40 3 2 7" xfId="13119"/>
    <cellStyle name="표준 40 3 2 8" xfId="14628"/>
    <cellStyle name="표준 40 3 3" xfId="8249"/>
    <cellStyle name="표준 40 3 3 2" xfId="8250"/>
    <cellStyle name="표준 40 3 3 2 2" xfId="8251"/>
    <cellStyle name="표준 40 3 3 2 2 2" xfId="13139"/>
    <cellStyle name="표준 40 3 3 2 2 3" xfId="18421"/>
    <cellStyle name="표준 40 3 3 2 3" xfId="13138"/>
    <cellStyle name="표준 40 3 3 2 4" xfId="16228"/>
    <cellStyle name="표준 40 3 3 3" xfId="8252"/>
    <cellStyle name="표준 40 3 3 3 2" xfId="8253"/>
    <cellStyle name="표준 40 3 3 3 2 2" xfId="13141"/>
    <cellStyle name="표준 40 3 3 3 2 3" xfId="18420"/>
    <cellStyle name="표준 40 3 3 3 3" xfId="13140"/>
    <cellStyle name="표준 40 3 3 3 4" xfId="16227"/>
    <cellStyle name="표준 40 3 3 4" xfId="8254"/>
    <cellStyle name="표준 40 3 3 4 2" xfId="13142"/>
    <cellStyle name="표준 40 3 3 4 3" xfId="16911"/>
    <cellStyle name="표준 40 3 3 5" xfId="13137"/>
    <cellStyle name="표준 40 3 3 6" xfId="14718"/>
    <cellStyle name="표준 40 3 4" xfId="8255"/>
    <cellStyle name="표준 40 3 4 2" xfId="8256"/>
    <cellStyle name="표준 40 3 4 2 2" xfId="8257"/>
    <cellStyle name="표준 40 3 4 2 2 2" xfId="13145"/>
    <cellStyle name="표준 40 3 4 2 2 3" xfId="18423"/>
    <cellStyle name="표준 40 3 4 2 3" xfId="13144"/>
    <cellStyle name="표준 40 3 4 2 4" xfId="16230"/>
    <cellStyle name="표준 40 3 4 3" xfId="8258"/>
    <cellStyle name="표준 40 3 4 3 2" xfId="8259"/>
    <cellStyle name="표준 40 3 4 3 2 2" xfId="13147"/>
    <cellStyle name="표준 40 3 4 3 2 3" xfId="18422"/>
    <cellStyle name="표준 40 3 4 3 3" xfId="13146"/>
    <cellStyle name="표준 40 3 4 3 4" xfId="16229"/>
    <cellStyle name="표준 40 3 4 4" xfId="8260"/>
    <cellStyle name="표준 40 3 4 4 2" xfId="13148"/>
    <cellStyle name="표준 40 3 4 4 3" xfId="17276"/>
    <cellStyle name="표준 40 3 4 5" xfId="13143"/>
    <cellStyle name="표준 40 3 4 6" xfId="15083"/>
    <cellStyle name="표준 40 3 5" xfId="8261"/>
    <cellStyle name="표준 40 3 5 2" xfId="8262"/>
    <cellStyle name="표준 40 3 5 2 2" xfId="13150"/>
    <cellStyle name="표준 40 3 5 2 3" xfId="18424"/>
    <cellStyle name="표준 40 3 5 3" xfId="13149"/>
    <cellStyle name="표준 40 3 5 4" xfId="16231"/>
    <cellStyle name="표준 40 3 6" xfId="8263"/>
    <cellStyle name="표준 40 3 6 2" xfId="8264"/>
    <cellStyle name="표준 40 3 6 2 2" xfId="13152"/>
    <cellStyle name="표준 40 3 6 2 3" xfId="18413"/>
    <cellStyle name="표준 40 3 6 3" xfId="13151"/>
    <cellStyle name="표준 40 3 6 4" xfId="16220"/>
    <cellStyle name="표준 40 3 7" xfId="8265"/>
    <cellStyle name="표준 40 3 7 2" xfId="13153"/>
    <cellStyle name="표준 40 3 7 3" xfId="16695"/>
    <cellStyle name="표준 40 3 8" xfId="13118"/>
    <cellStyle name="표준 40 3 9" xfId="14502"/>
    <cellStyle name="표준 40 4" xfId="8266"/>
    <cellStyle name="표준 40 4 2" xfId="8267"/>
    <cellStyle name="표준 40 4 2 2" xfId="8268"/>
    <cellStyle name="표준 40 4 2 2 2" xfId="8269"/>
    <cellStyle name="표준 40 4 2 2 2 2" xfId="13157"/>
    <cellStyle name="표준 40 4 2 2 2 3" xfId="18427"/>
    <cellStyle name="표준 40 4 2 2 3" xfId="13156"/>
    <cellStyle name="표준 40 4 2 2 4" xfId="16234"/>
    <cellStyle name="표준 40 4 2 3" xfId="8270"/>
    <cellStyle name="표준 40 4 2 3 2" xfId="8271"/>
    <cellStyle name="표준 40 4 2 3 2 2" xfId="13159"/>
    <cellStyle name="표준 40 4 2 3 2 3" xfId="18426"/>
    <cellStyle name="표준 40 4 2 3 3" xfId="13158"/>
    <cellStyle name="표준 40 4 2 3 4" xfId="16233"/>
    <cellStyle name="표준 40 4 2 4" xfId="8272"/>
    <cellStyle name="표준 40 4 2 4 2" xfId="13160"/>
    <cellStyle name="표준 40 4 2 4 3" xfId="16976"/>
    <cellStyle name="표준 40 4 2 5" xfId="13155"/>
    <cellStyle name="표준 40 4 2 6" xfId="14783"/>
    <cellStyle name="표준 40 4 3" xfId="8273"/>
    <cellStyle name="표준 40 4 3 2" xfId="8274"/>
    <cellStyle name="표준 40 4 3 2 2" xfId="8275"/>
    <cellStyle name="표준 40 4 3 2 2 2" xfId="13163"/>
    <cellStyle name="표준 40 4 3 2 2 3" xfId="18429"/>
    <cellStyle name="표준 40 4 3 2 3" xfId="13162"/>
    <cellStyle name="표준 40 4 3 2 4" xfId="16236"/>
    <cellStyle name="표준 40 4 3 3" xfId="8276"/>
    <cellStyle name="표준 40 4 3 3 2" xfId="8277"/>
    <cellStyle name="표준 40 4 3 3 2 2" xfId="13165"/>
    <cellStyle name="표준 40 4 3 3 2 3" xfId="18428"/>
    <cellStyle name="표준 40 4 3 3 3" xfId="13164"/>
    <cellStyle name="표준 40 4 3 3 4" xfId="16235"/>
    <cellStyle name="표준 40 4 3 4" xfId="8278"/>
    <cellStyle name="표준 40 4 3 4 2" xfId="13166"/>
    <cellStyle name="표준 40 4 3 4 3" xfId="17277"/>
    <cellStyle name="표준 40 4 3 5" xfId="13161"/>
    <cellStyle name="표준 40 4 3 6" xfId="15084"/>
    <cellStyle name="표준 40 4 4" xfId="8279"/>
    <cellStyle name="표준 40 4 4 2" xfId="8280"/>
    <cellStyle name="표준 40 4 4 2 2" xfId="13168"/>
    <cellStyle name="표준 40 4 4 2 3" xfId="18430"/>
    <cellStyle name="표준 40 4 4 3" xfId="13167"/>
    <cellStyle name="표준 40 4 4 4" xfId="16237"/>
    <cellStyle name="표준 40 4 5" xfId="8281"/>
    <cellStyle name="표준 40 4 5 2" xfId="8282"/>
    <cellStyle name="표준 40 4 5 2 2" xfId="13170"/>
    <cellStyle name="표준 40 4 5 2 3" xfId="18425"/>
    <cellStyle name="표준 40 4 5 3" xfId="13169"/>
    <cellStyle name="표준 40 4 5 4" xfId="16232"/>
    <cellStyle name="표준 40 4 6" xfId="8283"/>
    <cellStyle name="표준 40 4 6 2" xfId="13171"/>
    <cellStyle name="표준 40 4 6 3" xfId="16758"/>
    <cellStyle name="표준 40 4 7" xfId="13154"/>
    <cellStyle name="표준 40 4 8" xfId="14565"/>
    <cellStyle name="표준 40 5" xfId="8284"/>
    <cellStyle name="표준 40 6" xfId="8285"/>
    <cellStyle name="표준 40 6 2" xfId="8286"/>
    <cellStyle name="표준 40 6 2 2" xfId="8287"/>
    <cellStyle name="표준 40 6 2 2 2" xfId="13174"/>
    <cellStyle name="표준 40 6 2 2 3" xfId="18432"/>
    <cellStyle name="표준 40 6 2 3" xfId="13173"/>
    <cellStyle name="표준 40 6 2 4" xfId="16239"/>
    <cellStyle name="표준 40 6 3" xfId="8288"/>
    <cellStyle name="표준 40 6 3 2" xfId="8289"/>
    <cellStyle name="표준 40 6 3 2 2" xfId="13176"/>
    <cellStyle name="표준 40 6 3 2 3" xfId="18431"/>
    <cellStyle name="표준 40 6 3 3" xfId="13175"/>
    <cellStyle name="표준 40 6 3 4" xfId="16238"/>
    <cellStyle name="표준 40 6 4" xfId="8290"/>
    <cellStyle name="표준 40 6 4 2" xfId="13177"/>
    <cellStyle name="표준 40 6 4 3" xfId="17278"/>
    <cellStyle name="표준 40 6 5" xfId="13172"/>
    <cellStyle name="표준 40 6 6" xfId="15085"/>
    <cellStyle name="표준 40 7" xfId="8291"/>
    <cellStyle name="표준 40 7 2" xfId="8292"/>
    <cellStyle name="표준 40 7 2 2" xfId="13179"/>
    <cellStyle name="표준 40 7 2 3" xfId="18391"/>
    <cellStyle name="표준 40 7 3" xfId="8293"/>
    <cellStyle name="표준 40 7 3 2" xfId="13180"/>
    <cellStyle name="표준 40 7 3 3" xfId="18834"/>
    <cellStyle name="표준 40 7 4" xfId="13178"/>
    <cellStyle name="표준 40 7 5" xfId="16198"/>
    <cellStyle name="표준 40 8" xfId="8294"/>
    <cellStyle name="표준 40 8 2" xfId="13181"/>
    <cellStyle name="표준 40 8 3" xfId="16632"/>
    <cellStyle name="표준 40 9" xfId="13053"/>
    <cellStyle name="표준 41" xfId="8295"/>
    <cellStyle name="표준 41 10" xfId="14442"/>
    <cellStyle name="표준 41 2" xfId="8296"/>
    <cellStyle name="표준 41 2 2" xfId="8297"/>
    <cellStyle name="표준 41 2 2 2" xfId="8298"/>
    <cellStyle name="표준 41 2 2 2 2" xfId="8299"/>
    <cellStyle name="표준 41 2 2 2 2 2" xfId="8300"/>
    <cellStyle name="표준 41 2 2 2 2 2 2" xfId="8301"/>
    <cellStyle name="표준 41 2 2 2 2 2 2 2" xfId="13188"/>
    <cellStyle name="표준 41 2 2 2 2 2 2 3" xfId="18438"/>
    <cellStyle name="표준 41 2 2 2 2 2 3" xfId="13187"/>
    <cellStyle name="표준 41 2 2 2 2 2 4" xfId="16245"/>
    <cellStyle name="표준 41 2 2 2 2 3" xfId="8302"/>
    <cellStyle name="표준 41 2 2 2 2 3 2" xfId="8303"/>
    <cellStyle name="표준 41 2 2 2 2 3 2 2" xfId="13190"/>
    <cellStyle name="표준 41 2 2 2 2 3 2 3" xfId="18437"/>
    <cellStyle name="표준 41 2 2 2 2 3 3" xfId="13189"/>
    <cellStyle name="표준 41 2 2 2 2 3 4" xfId="16244"/>
    <cellStyle name="표준 41 2 2 2 2 4" xfId="8304"/>
    <cellStyle name="표준 41 2 2 2 2 4 2" xfId="13191"/>
    <cellStyle name="표준 41 2 2 2 2 4 3" xfId="17075"/>
    <cellStyle name="표준 41 2 2 2 2 5" xfId="13186"/>
    <cellStyle name="표준 41 2 2 2 2 6" xfId="14882"/>
    <cellStyle name="표준 41 2 2 2 3" xfId="8305"/>
    <cellStyle name="표준 41 2 2 2 3 2" xfId="8306"/>
    <cellStyle name="표준 41 2 2 2 3 2 2" xfId="8307"/>
    <cellStyle name="표준 41 2 2 2 3 2 2 2" xfId="13194"/>
    <cellStyle name="표준 41 2 2 2 3 2 2 3" xfId="18440"/>
    <cellStyle name="표준 41 2 2 2 3 2 3" xfId="13193"/>
    <cellStyle name="표준 41 2 2 2 3 2 4" xfId="16247"/>
    <cellStyle name="표준 41 2 2 2 3 3" xfId="8308"/>
    <cellStyle name="표준 41 2 2 2 3 3 2" xfId="8309"/>
    <cellStyle name="표준 41 2 2 2 3 3 2 2" xfId="13196"/>
    <cellStyle name="표준 41 2 2 2 3 3 2 3" xfId="18439"/>
    <cellStyle name="표준 41 2 2 2 3 3 3" xfId="13195"/>
    <cellStyle name="표준 41 2 2 2 3 3 4" xfId="16246"/>
    <cellStyle name="표준 41 2 2 2 3 4" xfId="8310"/>
    <cellStyle name="표준 41 2 2 2 3 4 2" xfId="13197"/>
    <cellStyle name="표준 41 2 2 2 3 4 3" xfId="17279"/>
    <cellStyle name="표준 41 2 2 2 3 5" xfId="13192"/>
    <cellStyle name="표준 41 2 2 2 3 6" xfId="15086"/>
    <cellStyle name="표준 41 2 2 2 4" xfId="8311"/>
    <cellStyle name="표준 41 2 2 2 4 2" xfId="8312"/>
    <cellStyle name="표준 41 2 2 2 4 2 2" xfId="13199"/>
    <cellStyle name="표준 41 2 2 2 4 2 3" xfId="18441"/>
    <cellStyle name="표준 41 2 2 2 4 3" xfId="13198"/>
    <cellStyle name="표준 41 2 2 2 4 4" xfId="16248"/>
    <cellStyle name="표준 41 2 2 2 5" xfId="8313"/>
    <cellStyle name="표준 41 2 2 2 5 2" xfId="8314"/>
    <cellStyle name="표준 41 2 2 2 5 2 2" xfId="13201"/>
    <cellStyle name="표준 41 2 2 2 5 2 3" xfId="18436"/>
    <cellStyle name="표준 41 2 2 2 5 3" xfId="13200"/>
    <cellStyle name="표준 41 2 2 2 5 4" xfId="16243"/>
    <cellStyle name="표준 41 2 2 2 6" xfId="8315"/>
    <cellStyle name="표준 41 2 2 2 6 2" xfId="13202"/>
    <cellStyle name="표준 41 2 2 2 6 3" xfId="16857"/>
    <cellStyle name="표준 41 2 2 2 7" xfId="13185"/>
    <cellStyle name="표준 41 2 2 2 8" xfId="14664"/>
    <cellStyle name="표준 41 2 2 3" xfId="8316"/>
    <cellStyle name="표준 41 2 2 3 2" xfId="8317"/>
    <cellStyle name="표준 41 2 2 3 2 2" xfId="8318"/>
    <cellStyle name="표준 41 2 2 3 2 2 2" xfId="13205"/>
    <cellStyle name="표준 41 2 2 3 2 2 3" xfId="18443"/>
    <cellStyle name="표준 41 2 2 3 2 3" xfId="13204"/>
    <cellStyle name="표준 41 2 2 3 2 4" xfId="16250"/>
    <cellStyle name="표준 41 2 2 3 3" xfId="8319"/>
    <cellStyle name="표준 41 2 2 3 3 2" xfId="8320"/>
    <cellStyle name="표준 41 2 2 3 3 2 2" xfId="13207"/>
    <cellStyle name="표준 41 2 2 3 3 2 3" xfId="18442"/>
    <cellStyle name="표준 41 2 2 3 3 3" xfId="13206"/>
    <cellStyle name="표준 41 2 2 3 3 4" xfId="16249"/>
    <cellStyle name="표준 41 2 2 3 4" xfId="8321"/>
    <cellStyle name="표준 41 2 2 3 4 2" xfId="13208"/>
    <cellStyle name="표준 41 2 2 3 4 3" xfId="16947"/>
    <cellStyle name="표준 41 2 2 3 5" xfId="13203"/>
    <cellStyle name="표준 41 2 2 3 6" xfId="14754"/>
    <cellStyle name="표준 41 2 2 4" xfId="8322"/>
    <cellStyle name="표준 41 2 2 4 2" xfId="8323"/>
    <cellStyle name="표준 41 2 2 4 2 2" xfId="8324"/>
    <cellStyle name="표준 41 2 2 4 2 2 2" xfId="13211"/>
    <cellStyle name="표준 41 2 2 4 2 2 3" xfId="18445"/>
    <cellStyle name="표준 41 2 2 4 2 3" xfId="13210"/>
    <cellStyle name="표준 41 2 2 4 2 4" xfId="16252"/>
    <cellStyle name="표준 41 2 2 4 3" xfId="8325"/>
    <cellStyle name="표준 41 2 2 4 3 2" xfId="8326"/>
    <cellStyle name="표준 41 2 2 4 3 2 2" xfId="13213"/>
    <cellStyle name="표준 41 2 2 4 3 2 3" xfId="18444"/>
    <cellStyle name="표준 41 2 2 4 3 3" xfId="13212"/>
    <cellStyle name="표준 41 2 2 4 3 4" xfId="16251"/>
    <cellStyle name="표준 41 2 2 4 4" xfId="8327"/>
    <cellStyle name="표준 41 2 2 4 4 2" xfId="13214"/>
    <cellStyle name="표준 41 2 2 4 4 3" xfId="17280"/>
    <cellStyle name="표준 41 2 2 4 5" xfId="13209"/>
    <cellStyle name="표준 41 2 2 4 6" xfId="15087"/>
    <cellStyle name="표준 41 2 2 5" xfId="8328"/>
    <cellStyle name="표준 41 2 2 5 2" xfId="8329"/>
    <cellStyle name="표준 41 2 2 5 2 2" xfId="13216"/>
    <cellStyle name="표준 41 2 2 5 2 3" xfId="18446"/>
    <cellStyle name="표준 41 2 2 5 3" xfId="13215"/>
    <cellStyle name="표준 41 2 2 5 4" xfId="16253"/>
    <cellStyle name="표준 41 2 2 6" xfId="8330"/>
    <cellStyle name="표준 41 2 2 6 2" xfId="8331"/>
    <cellStyle name="표준 41 2 2 6 2 2" xfId="13218"/>
    <cellStyle name="표준 41 2 2 6 2 3" xfId="18435"/>
    <cellStyle name="표준 41 2 2 6 3" xfId="13217"/>
    <cellStyle name="표준 41 2 2 6 4" xfId="16242"/>
    <cellStyle name="표준 41 2 2 7" xfId="8332"/>
    <cellStyle name="표준 41 2 2 7 2" xfId="13219"/>
    <cellStyle name="표준 41 2 2 7 3" xfId="16731"/>
    <cellStyle name="표준 41 2 2 8" xfId="13184"/>
    <cellStyle name="표준 41 2 2 9" xfId="14538"/>
    <cellStyle name="표준 41 2 3" xfId="8333"/>
    <cellStyle name="표준 41 2 3 2" xfId="8334"/>
    <cellStyle name="표준 41 2 3 2 2" xfId="8335"/>
    <cellStyle name="표준 41 2 3 2 2 2" xfId="8336"/>
    <cellStyle name="표준 41 2 3 2 2 2 2" xfId="13223"/>
    <cellStyle name="표준 41 2 3 2 2 2 3" xfId="18449"/>
    <cellStyle name="표준 41 2 3 2 2 3" xfId="13222"/>
    <cellStyle name="표준 41 2 3 2 2 4" xfId="16256"/>
    <cellStyle name="표준 41 2 3 2 3" xfId="8337"/>
    <cellStyle name="표준 41 2 3 2 3 2" xfId="8338"/>
    <cellStyle name="표준 41 2 3 2 3 2 2" xfId="13225"/>
    <cellStyle name="표준 41 2 3 2 3 2 3" xfId="18448"/>
    <cellStyle name="표준 41 2 3 2 3 3" xfId="13224"/>
    <cellStyle name="표준 41 2 3 2 3 4" xfId="16255"/>
    <cellStyle name="표준 41 2 3 2 4" xfId="8339"/>
    <cellStyle name="표준 41 2 3 2 4 2" xfId="13226"/>
    <cellStyle name="표준 41 2 3 2 4 3" xfId="17012"/>
    <cellStyle name="표준 41 2 3 2 5" xfId="13221"/>
    <cellStyle name="표준 41 2 3 2 6" xfId="14819"/>
    <cellStyle name="표준 41 2 3 3" xfId="8340"/>
    <cellStyle name="표준 41 2 3 3 2" xfId="8341"/>
    <cellStyle name="표준 41 2 3 3 2 2" xfId="8342"/>
    <cellStyle name="표준 41 2 3 3 2 2 2" xfId="13229"/>
    <cellStyle name="표준 41 2 3 3 2 2 3" xfId="18451"/>
    <cellStyle name="표준 41 2 3 3 2 3" xfId="13228"/>
    <cellStyle name="표준 41 2 3 3 2 4" xfId="16258"/>
    <cellStyle name="표준 41 2 3 3 3" xfId="8343"/>
    <cellStyle name="표준 41 2 3 3 3 2" xfId="8344"/>
    <cellStyle name="표준 41 2 3 3 3 2 2" xfId="13231"/>
    <cellStyle name="표준 41 2 3 3 3 2 3" xfId="18450"/>
    <cellStyle name="표준 41 2 3 3 3 3" xfId="13230"/>
    <cellStyle name="표준 41 2 3 3 3 4" xfId="16257"/>
    <cellStyle name="표준 41 2 3 3 4" xfId="8345"/>
    <cellStyle name="표준 41 2 3 3 4 2" xfId="13232"/>
    <cellStyle name="표준 41 2 3 3 4 3" xfId="17281"/>
    <cellStyle name="표준 41 2 3 3 5" xfId="13227"/>
    <cellStyle name="표준 41 2 3 3 6" xfId="15088"/>
    <cellStyle name="표준 41 2 3 4" xfId="8346"/>
    <cellStyle name="표준 41 2 3 4 2" xfId="8347"/>
    <cellStyle name="표준 41 2 3 4 2 2" xfId="13234"/>
    <cellStyle name="표준 41 2 3 4 2 3" xfId="18452"/>
    <cellStyle name="표준 41 2 3 4 3" xfId="13233"/>
    <cellStyle name="표준 41 2 3 4 4" xfId="16259"/>
    <cellStyle name="표준 41 2 3 5" xfId="8348"/>
    <cellStyle name="표준 41 2 3 5 2" xfId="8349"/>
    <cellStyle name="표준 41 2 3 5 2 2" xfId="13236"/>
    <cellStyle name="표준 41 2 3 5 2 3" xfId="18447"/>
    <cellStyle name="표준 41 2 3 5 3" xfId="13235"/>
    <cellStyle name="표준 41 2 3 5 4" xfId="16254"/>
    <cellStyle name="표준 41 2 3 6" xfId="8350"/>
    <cellStyle name="표준 41 2 3 6 2" xfId="13237"/>
    <cellStyle name="표준 41 2 3 6 3" xfId="16794"/>
    <cellStyle name="표준 41 2 3 7" xfId="13220"/>
    <cellStyle name="표준 41 2 3 8" xfId="14601"/>
    <cellStyle name="표준 41 2 4" xfId="8351"/>
    <cellStyle name="표준 41 2 5" xfId="8352"/>
    <cellStyle name="표준 41 2 5 2" xfId="8353"/>
    <cellStyle name="표준 41 2 5 2 2" xfId="8354"/>
    <cellStyle name="표준 41 2 5 2 2 2" xfId="13240"/>
    <cellStyle name="표준 41 2 5 2 2 3" xfId="18454"/>
    <cellStyle name="표준 41 2 5 2 3" xfId="13239"/>
    <cellStyle name="표준 41 2 5 2 4" xfId="16261"/>
    <cellStyle name="표준 41 2 5 3" xfId="8355"/>
    <cellStyle name="표준 41 2 5 3 2" xfId="8356"/>
    <cellStyle name="표준 41 2 5 3 2 2" xfId="13242"/>
    <cellStyle name="표준 41 2 5 3 2 3" xfId="18453"/>
    <cellStyle name="표준 41 2 5 3 3" xfId="13241"/>
    <cellStyle name="표준 41 2 5 3 4" xfId="16260"/>
    <cellStyle name="표준 41 2 5 4" xfId="8357"/>
    <cellStyle name="표준 41 2 5 4 2" xfId="13243"/>
    <cellStyle name="표준 41 2 5 4 3" xfId="17282"/>
    <cellStyle name="표준 41 2 5 5" xfId="13238"/>
    <cellStyle name="표준 41 2 5 6" xfId="15089"/>
    <cellStyle name="표준 41 2 6" xfId="8358"/>
    <cellStyle name="표준 41 2 6 2" xfId="8359"/>
    <cellStyle name="표준 41 2 6 2 2" xfId="13245"/>
    <cellStyle name="표준 41 2 6 2 3" xfId="18434"/>
    <cellStyle name="표준 41 2 6 3" xfId="13244"/>
    <cellStyle name="표준 41 2 6 4" xfId="16241"/>
    <cellStyle name="표준 41 2 7" xfId="8360"/>
    <cellStyle name="표준 41 2 7 2" xfId="13246"/>
    <cellStyle name="표준 41 2 7 3" xfId="16668"/>
    <cellStyle name="표준 41 2 8" xfId="13183"/>
    <cellStyle name="표준 41 2 9" xfId="14475"/>
    <cellStyle name="표준 41 3" xfId="8361"/>
    <cellStyle name="표준 41 3 2" xfId="8362"/>
    <cellStyle name="표준 41 3 2 2" xfId="8363"/>
    <cellStyle name="표준 41 3 2 2 2" xfId="8364"/>
    <cellStyle name="표준 41 3 2 2 2 2" xfId="8365"/>
    <cellStyle name="표준 41 3 2 2 2 2 2" xfId="13251"/>
    <cellStyle name="표준 41 3 2 2 2 2 3" xfId="18458"/>
    <cellStyle name="표준 41 3 2 2 2 3" xfId="13250"/>
    <cellStyle name="표준 41 3 2 2 2 4" xfId="16265"/>
    <cellStyle name="표준 41 3 2 2 3" xfId="8366"/>
    <cellStyle name="표준 41 3 2 2 3 2" xfId="8367"/>
    <cellStyle name="표준 41 3 2 2 3 2 2" xfId="13253"/>
    <cellStyle name="표준 41 3 2 2 3 2 3" xfId="18457"/>
    <cellStyle name="표준 41 3 2 2 3 3" xfId="13252"/>
    <cellStyle name="표준 41 3 2 2 3 4" xfId="16264"/>
    <cellStyle name="표준 41 3 2 2 4" xfId="8368"/>
    <cellStyle name="표준 41 3 2 2 4 2" xfId="13254"/>
    <cellStyle name="표준 41 3 2 2 4 3" xfId="17042"/>
    <cellStyle name="표준 41 3 2 2 5" xfId="13249"/>
    <cellStyle name="표준 41 3 2 2 6" xfId="14849"/>
    <cellStyle name="표준 41 3 2 3" xfId="8369"/>
    <cellStyle name="표준 41 3 2 3 2" xfId="8370"/>
    <cellStyle name="표준 41 3 2 3 2 2" xfId="8371"/>
    <cellStyle name="표준 41 3 2 3 2 2 2" xfId="13257"/>
    <cellStyle name="표준 41 3 2 3 2 2 3" xfId="18460"/>
    <cellStyle name="표준 41 3 2 3 2 3" xfId="13256"/>
    <cellStyle name="표준 41 3 2 3 2 4" xfId="16267"/>
    <cellStyle name="표준 41 3 2 3 3" xfId="8372"/>
    <cellStyle name="표준 41 3 2 3 3 2" xfId="8373"/>
    <cellStyle name="표준 41 3 2 3 3 2 2" xfId="13259"/>
    <cellStyle name="표준 41 3 2 3 3 2 3" xfId="18459"/>
    <cellStyle name="표준 41 3 2 3 3 3" xfId="13258"/>
    <cellStyle name="표준 41 3 2 3 3 4" xfId="16266"/>
    <cellStyle name="표준 41 3 2 3 4" xfId="8374"/>
    <cellStyle name="표준 41 3 2 3 4 2" xfId="13260"/>
    <cellStyle name="표준 41 3 2 3 4 3" xfId="17283"/>
    <cellStyle name="표준 41 3 2 3 5" xfId="13255"/>
    <cellStyle name="표준 41 3 2 3 6" xfId="15090"/>
    <cellStyle name="표준 41 3 2 4" xfId="8375"/>
    <cellStyle name="표준 41 3 2 4 2" xfId="8376"/>
    <cellStyle name="표준 41 3 2 4 2 2" xfId="13262"/>
    <cellStyle name="표준 41 3 2 4 2 3" xfId="18461"/>
    <cellStyle name="표준 41 3 2 4 3" xfId="13261"/>
    <cellStyle name="표준 41 3 2 4 4" xfId="16268"/>
    <cellStyle name="표준 41 3 2 5" xfId="8377"/>
    <cellStyle name="표준 41 3 2 5 2" xfId="8378"/>
    <cellStyle name="표준 41 3 2 5 2 2" xfId="13264"/>
    <cellStyle name="표준 41 3 2 5 2 3" xfId="18456"/>
    <cellStyle name="표준 41 3 2 5 3" xfId="13263"/>
    <cellStyle name="표준 41 3 2 5 4" xfId="16263"/>
    <cellStyle name="표준 41 3 2 6" xfId="8379"/>
    <cellStyle name="표준 41 3 2 6 2" xfId="13265"/>
    <cellStyle name="표준 41 3 2 6 3" xfId="16824"/>
    <cellStyle name="표준 41 3 2 7" xfId="13248"/>
    <cellStyle name="표준 41 3 2 8" xfId="14631"/>
    <cellStyle name="표준 41 3 3" xfId="8380"/>
    <cellStyle name="표준 41 3 3 2" xfId="8381"/>
    <cellStyle name="표준 41 3 3 2 2" xfId="8382"/>
    <cellStyle name="표준 41 3 3 2 2 2" xfId="13268"/>
    <cellStyle name="표준 41 3 3 2 2 3" xfId="18463"/>
    <cellStyle name="표준 41 3 3 2 3" xfId="13267"/>
    <cellStyle name="표준 41 3 3 2 4" xfId="16270"/>
    <cellStyle name="표준 41 3 3 3" xfId="8383"/>
    <cellStyle name="표준 41 3 3 3 2" xfId="8384"/>
    <cellStyle name="표준 41 3 3 3 2 2" xfId="13270"/>
    <cellStyle name="표준 41 3 3 3 2 3" xfId="18462"/>
    <cellStyle name="표준 41 3 3 3 3" xfId="13269"/>
    <cellStyle name="표준 41 3 3 3 4" xfId="16269"/>
    <cellStyle name="표준 41 3 3 4" xfId="8385"/>
    <cellStyle name="표준 41 3 3 4 2" xfId="13271"/>
    <cellStyle name="표준 41 3 3 4 3" xfId="16914"/>
    <cellStyle name="표준 41 3 3 5" xfId="13266"/>
    <cellStyle name="표준 41 3 3 6" xfId="14721"/>
    <cellStyle name="표준 41 3 4" xfId="8386"/>
    <cellStyle name="표준 41 3 4 2" xfId="8387"/>
    <cellStyle name="표준 41 3 4 2 2" xfId="8388"/>
    <cellStyle name="표준 41 3 4 2 2 2" xfId="13274"/>
    <cellStyle name="표준 41 3 4 2 2 3" xfId="18465"/>
    <cellStyle name="표준 41 3 4 2 3" xfId="13273"/>
    <cellStyle name="표준 41 3 4 2 4" xfId="16272"/>
    <cellStyle name="표준 41 3 4 3" xfId="8389"/>
    <cellStyle name="표준 41 3 4 3 2" xfId="8390"/>
    <cellStyle name="표준 41 3 4 3 2 2" xfId="13276"/>
    <cellStyle name="표준 41 3 4 3 2 3" xfId="18464"/>
    <cellStyle name="표준 41 3 4 3 3" xfId="13275"/>
    <cellStyle name="표준 41 3 4 3 4" xfId="16271"/>
    <cellStyle name="표준 41 3 4 4" xfId="8391"/>
    <cellStyle name="표준 41 3 4 4 2" xfId="13277"/>
    <cellStyle name="표준 41 3 4 4 3" xfId="17284"/>
    <cellStyle name="표준 41 3 4 5" xfId="13272"/>
    <cellStyle name="표준 41 3 4 6" xfId="15091"/>
    <cellStyle name="표준 41 3 5" xfId="8392"/>
    <cellStyle name="표준 41 3 5 2" xfId="8393"/>
    <cellStyle name="표준 41 3 5 2 2" xfId="13279"/>
    <cellStyle name="표준 41 3 5 2 3" xfId="18466"/>
    <cellStyle name="표준 41 3 5 3" xfId="13278"/>
    <cellStyle name="표준 41 3 5 4" xfId="16273"/>
    <cellStyle name="표준 41 3 6" xfId="8394"/>
    <cellStyle name="표준 41 3 6 2" xfId="8395"/>
    <cellStyle name="표준 41 3 6 2 2" xfId="13281"/>
    <cellStyle name="표준 41 3 6 2 3" xfId="18455"/>
    <cellStyle name="표준 41 3 6 3" xfId="13280"/>
    <cellStyle name="표준 41 3 6 4" xfId="16262"/>
    <cellStyle name="표준 41 3 7" xfId="8396"/>
    <cellStyle name="표준 41 3 7 2" xfId="13282"/>
    <cellStyle name="표준 41 3 7 3" xfId="16698"/>
    <cellStyle name="표준 41 3 8" xfId="13247"/>
    <cellStyle name="표준 41 3 9" xfId="14505"/>
    <cellStyle name="표준 41 4" xfId="8397"/>
    <cellStyle name="표준 41 4 2" xfId="8398"/>
    <cellStyle name="표준 41 4 2 2" xfId="8399"/>
    <cellStyle name="표준 41 4 2 2 2" xfId="8400"/>
    <cellStyle name="표준 41 4 2 2 2 2" xfId="13286"/>
    <cellStyle name="표준 41 4 2 2 2 3" xfId="18469"/>
    <cellStyle name="표준 41 4 2 2 3" xfId="13285"/>
    <cellStyle name="표준 41 4 2 2 4" xfId="16276"/>
    <cellStyle name="표준 41 4 2 3" xfId="8401"/>
    <cellStyle name="표준 41 4 2 3 2" xfId="8402"/>
    <cellStyle name="표준 41 4 2 3 2 2" xfId="13288"/>
    <cellStyle name="표준 41 4 2 3 2 3" xfId="18468"/>
    <cellStyle name="표준 41 4 2 3 3" xfId="13287"/>
    <cellStyle name="표준 41 4 2 3 4" xfId="16275"/>
    <cellStyle name="표준 41 4 2 4" xfId="8403"/>
    <cellStyle name="표준 41 4 2 4 2" xfId="13289"/>
    <cellStyle name="표준 41 4 2 4 3" xfId="16979"/>
    <cellStyle name="표준 41 4 2 5" xfId="13284"/>
    <cellStyle name="표준 41 4 2 6" xfId="14786"/>
    <cellStyle name="표준 41 4 3" xfId="8404"/>
    <cellStyle name="표준 41 4 3 2" xfId="8405"/>
    <cellStyle name="표준 41 4 3 2 2" xfId="8406"/>
    <cellStyle name="표준 41 4 3 2 2 2" xfId="13292"/>
    <cellStyle name="표준 41 4 3 2 2 3" xfId="18471"/>
    <cellStyle name="표준 41 4 3 2 3" xfId="13291"/>
    <cellStyle name="표준 41 4 3 2 4" xfId="16278"/>
    <cellStyle name="표준 41 4 3 3" xfId="8407"/>
    <cellStyle name="표준 41 4 3 3 2" xfId="8408"/>
    <cellStyle name="표준 41 4 3 3 2 2" xfId="13294"/>
    <cellStyle name="표준 41 4 3 3 2 3" xfId="18470"/>
    <cellStyle name="표준 41 4 3 3 3" xfId="13293"/>
    <cellStyle name="표준 41 4 3 3 4" xfId="16277"/>
    <cellStyle name="표준 41 4 3 4" xfId="8409"/>
    <cellStyle name="표준 41 4 3 4 2" xfId="13295"/>
    <cellStyle name="표준 41 4 3 4 3" xfId="17285"/>
    <cellStyle name="표준 41 4 3 5" xfId="13290"/>
    <cellStyle name="표준 41 4 3 6" xfId="15092"/>
    <cellStyle name="표준 41 4 4" xfId="8410"/>
    <cellStyle name="표준 41 4 4 2" xfId="8411"/>
    <cellStyle name="표준 41 4 4 2 2" xfId="13297"/>
    <cellStyle name="표준 41 4 4 2 3" xfId="18472"/>
    <cellStyle name="표준 41 4 4 3" xfId="13296"/>
    <cellStyle name="표준 41 4 4 4" xfId="16279"/>
    <cellStyle name="표준 41 4 5" xfId="8412"/>
    <cellStyle name="표준 41 4 5 2" xfId="8413"/>
    <cellStyle name="표준 41 4 5 2 2" xfId="13299"/>
    <cellStyle name="표준 41 4 5 2 3" xfId="18467"/>
    <cellStyle name="표준 41 4 5 3" xfId="13298"/>
    <cellStyle name="표준 41 4 5 4" xfId="16274"/>
    <cellStyle name="표준 41 4 6" xfId="8414"/>
    <cellStyle name="표준 41 4 6 2" xfId="13300"/>
    <cellStyle name="표준 41 4 6 3" xfId="16761"/>
    <cellStyle name="표준 41 4 7" xfId="13283"/>
    <cellStyle name="표준 41 4 8" xfId="14568"/>
    <cellStyle name="표준 41 5" xfId="8415"/>
    <cellStyle name="표준 41 6" xfId="8416"/>
    <cellStyle name="표준 41 6 2" xfId="8417"/>
    <cellStyle name="표준 41 6 2 2" xfId="8418"/>
    <cellStyle name="표준 41 6 2 2 2" xfId="13303"/>
    <cellStyle name="표준 41 6 2 2 3" xfId="18474"/>
    <cellStyle name="표준 41 6 2 3" xfId="13302"/>
    <cellStyle name="표준 41 6 2 4" xfId="16281"/>
    <cellStyle name="표준 41 6 3" xfId="8419"/>
    <cellStyle name="표준 41 6 3 2" xfId="8420"/>
    <cellStyle name="표준 41 6 3 2 2" xfId="13305"/>
    <cellStyle name="표준 41 6 3 2 3" xfId="18473"/>
    <cellStyle name="표준 41 6 3 3" xfId="13304"/>
    <cellStyle name="표준 41 6 3 4" xfId="16280"/>
    <cellStyle name="표준 41 6 4" xfId="8421"/>
    <cellStyle name="표준 41 6 4 2" xfId="13306"/>
    <cellStyle name="표준 41 6 4 3" xfId="17286"/>
    <cellStyle name="표준 41 6 5" xfId="13301"/>
    <cellStyle name="표준 41 6 6" xfId="15093"/>
    <cellStyle name="표준 41 7" xfId="8422"/>
    <cellStyle name="표준 41 7 2" xfId="8423"/>
    <cellStyle name="표준 41 7 2 2" xfId="13308"/>
    <cellStyle name="표준 41 7 2 3" xfId="18433"/>
    <cellStyle name="표준 41 7 3" xfId="13307"/>
    <cellStyle name="표준 41 7 4" xfId="16240"/>
    <cellStyle name="표준 41 8" xfId="8424"/>
    <cellStyle name="표준 41 8 2" xfId="13309"/>
    <cellStyle name="표준 41 8 3" xfId="16635"/>
    <cellStyle name="표준 41 9" xfId="13182"/>
    <cellStyle name="표준 42" xfId="8425"/>
    <cellStyle name="표준 42 10" xfId="14443"/>
    <cellStyle name="표준 42 2" xfId="8426"/>
    <cellStyle name="표준 42 2 2" xfId="8427"/>
    <cellStyle name="표준 42 2 2 2" xfId="8428"/>
    <cellStyle name="표준 42 2 2 2 2" xfId="8429"/>
    <cellStyle name="표준 42 2 2 2 2 2" xfId="8430"/>
    <cellStyle name="표준 42 2 2 2 2 2 2" xfId="8431"/>
    <cellStyle name="표준 42 2 2 2 2 2 2 2" xfId="13316"/>
    <cellStyle name="표준 42 2 2 2 2 2 2 3" xfId="18480"/>
    <cellStyle name="표준 42 2 2 2 2 2 3" xfId="13315"/>
    <cellStyle name="표준 42 2 2 2 2 2 4" xfId="16287"/>
    <cellStyle name="표준 42 2 2 2 2 3" xfId="8432"/>
    <cellStyle name="표준 42 2 2 2 2 3 2" xfId="8433"/>
    <cellStyle name="표준 42 2 2 2 2 3 2 2" xfId="13318"/>
    <cellStyle name="표준 42 2 2 2 2 3 2 3" xfId="18479"/>
    <cellStyle name="표준 42 2 2 2 2 3 3" xfId="13317"/>
    <cellStyle name="표준 42 2 2 2 2 3 4" xfId="16286"/>
    <cellStyle name="표준 42 2 2 2 2 4" xfId="8434"/>
    <cellStyle name="표준 42 2 2 2 2 4 2" xfId="13319"/>
    <cellStyle name="표준 42 2 2 2 2 4 3" xfId="17076"/>
    <cellStyle name="표준 42 2 2 2 2 5" xfId="13314"/>
    <cellStyle name="표준 42 2 2 2 2 6" xfId="14883"/>
    <cellStyle name="표준 42 2 2 2 3" xfId="8435"/>
    <cellStyle name="표준 42 2 2 2 3 2" xfId="8436"/>
    <cellStyle name="표준 42 2 2 2 3 2 2" xfId="8437"/>
    <cellStyle name="표준 42 2 2 2 3 2 2 2" xfId="13322"/>
    <cellStyle name="표준 42 2 2 2 3 2 2 3" xfId="18482"/>
    <cellStyle name="표준 42 2 2 2 3 2 3" xfId="13321"/>
    <cellStyle name="표준 42 2 2 2 3 2 4" xfId="16289"/>
    <cellStyle name="표준 42 2 2 2 3 3" xfId="8438"/>
    <cellStyle name="표준 42 2 2 2 3 3 2" xfId="8439"/>
    <cellStyle name="표준 42 2 2 2 3 3 2 2" xfId="13324"/>
    <cellStyle name="표준 42 2 2 2 3 3 2 3" xfId="18481"/>
    <cellStyle name="표준 42 2 2 2 3 3 3" xfId="13323"/>
    <cellStyle name="표준 42 2 2 2 3 3 4" xfId="16288"/>
    <cellStyle name="표준 42 2 2 2 3 4" xfId="8440"/>
    <cellStyle name="표준 42 2 2 2 3 4 2" xfId="13325"/>
    <cellStyle name="표준 42 2 2 2 3 4 3" xfId="17287"/>
    <cellStyle name="표준 42 2 2 2 3 5" xfId="13320"/>
    <cellStyle name="표준 42 2 2 2 3 6" xfId="15094"/>
    <cellStyle name="표준 42 2 2 2 4" xfId="8441"/>
    <cellStyle name="표준 42 2 2 2 4 2" xfId="8442"/>
    <cellStyle name="표준 42 2 2 2 4 2 2" xfId="13327"/>
    <cellStyle name="표준 42 2 2 2 4 2 3" xfId="18483"/>
    <cellStyle name="표준 42 2 2 2 4 3" xfId="13326"/>
    <cellStyle name="표준 42 2 2 2 4 4" xfId="16290"/>
    <cellStyle name="표준 42 2 2 2 5" xfId="8443"/>
    <cellStyle name="표준 42 2 2 2 5 2" xfId="8444"/>
    <cellStyle name="표준 42 2 2 2 5 2 2" xfId="13329"/>
    <cellStyle name="표준 42 2 2 2 5 2 3" xfId="18478"/>
    <cellStyle name="표준 42 2 2 2 5 3" xfId="13328"/>
    <cellStyle name="표준 42 2 2 2 5 4" xfId="16285"/>
    <cellStyle name="표준 42 2 2 2 6" xfId="8445"/>
    <cellStyle name="표준 42 2 2 2 6 2" xfId="13330"/>
    <cellStyle name="표준 42 2 2 2 6 3" xfId="16858"/>
    <cellStyle name="표준 42 2 2 2 7" xfId="13313"/>
    <cellStyle name="표준 42 2 2 2 8" xfId="14665"/>
    <cellStyle name="표준 42 2 2 3" xfId="8446"/>
    <cellStyle name="표준 42 2 2 3 2" xfId="8447"/>
    <cellStyle name="표준 42 2 2 3 2 2" xfId="8448"/>
    <cellStyle name="표준 42 2 2 3 2 2 2" xfId="13333"/>
    <cellStyle name="표준 42 2 2 3 2 2 3" xfId="18485"/>
    <cellStyle name="표준 42 2 2 3 2 3" xfId="13332"/>
    <cellStyle name="표준 42 2 2 3 2 4" xfId="16292"/>
    <cellStyle name="표준 42 2 2 3 3" xfId="8449"/>
    <cellStyle name="표준 42 2 2 3 3 2" xfId="8450"/>
    <cellStyle name="표준 42 2 2 3 3 2 2" xfId="13335"/>
    <cellStyle name="표준 42 2 2 3 3 2 3" xfId="18484"/>
    <cellStyle name="표준 42 2 2 3 3 3" xfId="13334"/>
    <cellStyle name="표준 42 2 2 3 3 4" xfId="16291"/>
    <cellStyle name="표준 42 2 2 3 4" xfId="8451"/>
    <cellStyle name="표준 42 2 2 3 4 2" xfId="13336"/>
    <cellStyle name="표준 42 2 2 3 4 3" xfId="16948"/>
    <cellStyle name="표준 42 2 2 3 5" xfId="13331"/>
    <cellStyle name="표준 42 2 2 3 6" xfId="14755"/>
    <cellStyle name="표준 42 2 2 4" xfId="8452"/>
    <cellStyle name="표준 42 2 2 4 2" xfId="8453"/>
    <cellStyle name="표준 42 2 2 4 2 2" xfId="8454"/>
    <cellStyle name="표준 42 2 2 4 2 2 2" xfId="13339"/>
    <cellStyle name="표준 42 2 2 4 2 2 3" xfId="18487"/>
    <cellStyle name="표준 42 2 2 4 2 3" xfId="13338"/>
    <cellStyle name="표준 42 2 2 4 2 4" xfId="16294"/>
    <cellStyle name="표준 42 2 2 4 3" xfId="8455"/>
    <cellStyle name="표준 42 2 2 4 3 2" xfId="8456"/>
    <cellStyle name="표준 42 2 2 4 3 2 2" xfId="13341"/>
    <cellStyle name="표준 42 2 2 4 3 2 3" xfId="18486"/>
    <cellStyle name="표준 42 2 2 4 3 3" xfId="13340"/>
    <cellStyle name="표준 42 2 2 4 3 4" xfId="16293"/>
    <cellStyle name="표준 42 2 2 4 4" xfId="8457"/>
    <cellStyle name="표준 42 2 2 4 4 2" xfId="13342"/>
    <cellStyle name="표준 42 2 2 4 4 3" xfId="17288"/>
    <cellStyle name="표준 42 2 2 4 5" xfId="13337"/>
    <cellStyle name="표준 42 2 2 4 6" xfId="15095"/>
    <cellStyle name="표준 42 2 2 5" xfId="8458"/>
    <cellStyle name="표준 42 2 2 5 2" xfId="8459"/>
    <cellStyle name="표준 42 2 2 5 2 2" xfId="13344"/>
    <cellStyle name="표준 42 2 2 5 2 3" xfId="18488"/>
    <cellStyle name="표준 42 2 2 5 3" xfId="13343"/>
    <cellStyle name="표준 42 2 2 5 4" xfId="16295"/>
    <cellStyle name="표준 42 2 2 6" xfId="8460"/>
    <cellStyle name="표준 42 2 2 6 2" xfId="8461"/>
    <cellStyle name="표준 42 2 2 6 2 2" xfId="13346"/>
    <cellStyle name="표준 42 2 2 6 2 3" xfId="18477"/>
    <cellStyle name="표준 42 2 2 6 3" xfId="13345"/>
    <cellStyle name="표준 42 2 2 6 4" xfId="16284"/>
    <cellStyle name="표준 42 2 2 7" xfId="8462"/>
    <cellStyle name="표준 42 2 2 7 2" xfId="13347"/>
    <cellStyle name="표준 42 2 2 7 3" xfId="16732"/>
    <cellStyle name="표준 42 2 2 8" xfId="13312"/>
    <cellStyle name="표준 42 2 2 9" xfId="14539"/>
    <cellStyle name="표준 42 2 3" xfId="8463"/>
    <cellStyle name="표준 42 2 3 2" xfId="8464"/>
    <cellStyle name="표준 42 2 3 2 2" xfId="8465"/>
    <cellStyle name="표준 42 2 3 2 2 2" xfId="8466"/>
    <cellStyle name="표준 42 2 3 2 2 2 2" xfId="13351"/>
    <cellStyle name="표준 42 2 3 2 2 2 3" xfId="18491"/>
    <cellStyle name="표준 42 2 3 2 2 3" xfId="13350"/>
    <cellStyle name="표준 42 2 3 2 2 4" xfId="16298"/>
    <cellStyle name="표준 42 2 3 2 3" xfId="8467"/>
    <cellStyle name="표준 42 2 3 2 3 2" xfId="8468"/>
    <cellStyle name="표준 42 2 3 2 3 2 2" xfId="13353"/>
    <cellStyle name="표준 42 2 3 2 3 2 3" xfId="18490"/>
    <cellStyle name="표준 42 2 3 2 3 3" xfId="13352"/>
    <cellStyle name="표준 42 2 3 2 3 4" xfId="16297"/>
    <cellStyle name="표준 42 2 3 2 4" xfId="8469"/>
    <cellStyle name="표준 42 2 3 2 4 2" xfId="13354"/>
    <cellStyle name="표준 42 2 3 2 4 3" xfId="17013"/>
    <cellStyle name="표준 42 2 3 2 5" xfId="13349"/>
    <cellStyle name="표준 42 2 3 2 6" xfId="14820"/>
    <cellStyle name="표준 42 2 3 3" xfId="8470"/>
    <cellStyle name="표준 42 2 3 3 2" xfId="8471"/>
    <cellStyle name="표준 42 2 3 3 2 2" xfId="8472"/>
    <cellStyle name="표준 42 2 3 3 2 2 2" xfId="13357"/>
    <cellStyle name="표준 42 2 3 3 2 2 3" xfId="18493"/>
    <cellStyle name="표준 42 2 3 3 2 3" xfId="13356"/>
    <cellStyle name="표준 42 2 3 3 2 4" xfId="16300"/>
    <cellStyle name="표준 42 2 3 3 3" xfId="8473"/>
    <cellStyle name="표준 42 2 3 3 3 2" xfId="8474"/>
    <cellStyle name="표준 42 2 3 3 3 2 2" xfId="13359"/>
    <cellStyle name="표준 42 2 3 3 3 2 3" xfId="18492"/>
    <cellStyle name="표준 42 2 3 3 3 3" xfId="13358"/>
    <cellStyle name="표준 42 2 3 3 3 4" xfId="16299"/>
    <cellStyle name="표준 42 2 3 3 4" xfId="8475"/>
    <cellStyle name="표준 42 2 3 3 4 2" xfId="13360"/>
    <cellStyle name="표준 42 2 3 3 4 3" xfId="17289"/>
    <cellStyle name="표준 42 2 3 3 5" xfId="13355"/>
    <cellStyle name="표준 42 2 3 3 6" xfId="15096"/>
    <cellStyle name="표준 42 2 3 4" xfId="8476"/>
    <cellStyle name="표준 42 2 3 4 2" xfId="8477"/>
    <cellStyle name="표준 42 2 3 4 2 2" xfId="13362"/>
    <cellStyle name="표준 42 2 3 4 2 3" xfId="18494"/>
    <cellStyle name="표준 42 2 3 4 3" xfId="13361"/>
    <cellStyle name="표준 42 2 3 4 4" xfId="16301"/>
    <cellStyle name="표준 42 2 3 5" xfId="8478"/>
    <cellStyle name="표준 42 2 3 5 2" xfId="8479"/>
    <cellStyle name="표준 42 2 3 5 2 2" xfId="13364"/>
    <cellStyle name="표준 42 2 3 5 2 3" xfId="18489"/>
    <cellStyle name="표준 42 2 3 5 3" xfId="13363"/>
    <cellStyle name="표준 42 2 3 5 4" xfId="16296"/>
    <cellStyle name="표준 42 2 3 6" xfId="8480"/>
    <cellStyle name="표준 42 2 3 6 2" xfId="13365"/>
    <cellStyle name="표준 42 2 3 6 3" xfId="16795"/>
    <cellStyle name="표준 42 2 3 7" xfId="13348"/>
    <cellStyle name="표준 42 2 3 8" xfId="14602"/>
    <cellStyle name="표준 42 2 4" xfId="8481"/>
    <cellStyle name="표준 42 2 5" xfId="8482"/>
    <cellStyle name="표준 42 2 5 2" xfId="8483"/>
    <cellStyle name="표준 42 2 5 2 2" xfId="8484"/>
    <cellStyle name="표준 42 2 5 2 2 2" xfId="13368"/>
    <cellStyle name="표준 42 2 5 2 2 3" xfId="18496"/>
    <cellStyle name="표준 42 2 5 2 3" xfId="13367"/>
    <cellStyle name="표준 42 2 5 2 4" xfId="16303"/>
    <cellStyle name="표준 42 2 5 3" xfId="8485"/>
    <cellStyle name="표준 42 2 5 3 2" xfId="8486"/>
    <cellStyle name="표준 42 2 5 3 2 2" xfId="13370"/>
    <cellStyle name="표준 42 2 5 3 2 3" xfId="18495"/>
    <cellStyle name="표준 42 2 5 3 3" xfId="13369"/>
    <cellStyle name="표준 42 2 5 3 4" xfId="16302"/>
    <cellStyle name="표준 42 2 5 4" xfId="8487"/>
    <cellStyle name="표준 42 2 5 4 2" xfId="13371"/>
    <cellStyle name="표준 42 2 5 4 3" xfId="17290"/>
    <cellStyle name="표준 42 2 5 5" xfId="13366"/>
    <cellStyle name="표준 42 2 5 6" xfId="15097"/>
    <cellStyle name="표준 42 2 6" xfId="8488"/>
    <cellStyle name="표준 42 2 6 2" xfId="8489"/>
    <cellStyle name="표준 42 2 6 2 2" xfId="13373"/>
    <cellStyle name="표준 42 2 6 2 3" xfId="18476"/>
    <cellStyle name="표준 42 2 6 3" xfId="13372"/>
    <cellStyle name="표준 42 2 6 4" xfId="16283"/>
    <cellStyle name="표준 42 2 7" xfId="8490"/>
    <cellStyle name="표준 42 2 7 2" xfId="13374"/>
    <cellStyle name="표준 42 2 7 3" xfId="16669"/>
    <cellStyle name="표준 42 2 8" xfId="13311"/>
    <cellStyle name="표준 42 2 9" xfId="14476"/>
    <cellStyle name="표준 42 3" xfId="8491"/>
    <cellStyle name="표준 42 4" xfId="8492"/>
    <cellStyle name="표준 42 4 2" xfId="8493"/>
    <cellStyle name="표준 42 4 2 2" xfId="8494"/>
    <cellStyle name="표준 42 4 2 2 2" xfId="8495"/>
    <cellStyle name="표준 42 4 2 2 2 2" xfId="8496"/>
    <cellStyle name="표준 42 4 2 2 2 2 2" xfId="13379"/>
    <cellStyle name="표준 42 4 2 2 2 2 3" xfId="18500"/>
    <cellStyle name="표준 42 4 2 2 2 3" xfId="13378"/>
    <cellStyle name="표준 42 4 2 2 2 4" xfId="16307"/>
    <cellStyle name="표준 42 4 2 2 3" xfId="8497"/>
    <cellStyle name="표준 42 4 2 2 3 2" xfId="8498"/>
    <cellStyle name="표준 42 4 2 2 3 2 2" xfId="13381"/>
    <cellStyle name="표준 42 4 2 2 3 2 3" xfId="18499"/>
    <cellStyle name="표준 42 4 2 2 3 3" xfId="13380"/>
    <cellStyle name="표준 42 4 2 2 3 4" xfId="16306"/>
    <cellStyle name="표준 42 4 2 2 4" xfId="8499"/>
    <cellStyle name="표준 42 4 2 2 4 2" xfId="13382"/>
    <cellStyle name="표준 42 4 2 2 4 3" xfId="17043"/>
    <cellStyle name="표준 42 4 2 2 5" xfId="13377"/>
    <cellStyle name="표준 42 4 2 2 6" xfId="14850"/>
    <cellStyle name="표준 42 4 2 3" xfId="8500"/>
    <cellStyle name="표준 42 4 2 3 2" xfId="8501"/>
    <cellStyle name="표준 42 4 2 3 2 2" xfId="8502"/>
    <cellStyle name="표준 42 4 2 3 2 2 2" xfId="13385"/>
    <cellStyle name="표준 42 4 2 3 2 2 3" xfId="18502"/>
    <cellStyle name="표준 42 4 2 3 2 3" xfId="13384"/>
    <cellStyle name="표준 42 4 2 3 2 4" xfId="16309"/>
    <cellStyle name="표준 42 4 2 3 3" xfId="8503"/>
    <cellStyle name="표준 42 4 2 3 3 2" xfId="8504"/>
    <cellStyle name="표준 42 4 2 3 3 2 2" xfId="13387"/>
    <cellStyle name="표준 42 4 2 3 3 2 3" xfId="18501"/>
    <cellStyle name="표준 42 4 2 3 3 3" xfId="13386"/>
    <cellStyle name="표준 42 4 2 3 3 4" xfId="16308"/>
    <cellStyle name="표준 42 4 2 3 4" xfId="8505"/>
    <cellStyle name="표준 42 4 2 3 4 2" xfId="13388"/>
    <cellStyle name="표준 42 4 2 3 4 3" xfId="17291"/>
    <cellStyle name="표준 42 4 2 3 5" xfId="13383"/>
    <cellStyle name="표준 42 4 2 3 6" xfId="15098"/>
    <cellStyle name="표준 42 4 2 4" xfId="8506"/>
    <cellStyle name="표준 42 4 2 4 2" xfId="8507"/>
    <cellStyle name="표준 42 4 2 4 2 2" xfId="13390"/>
    <cellStyle name="표준 42 4 2 4 2 3" xfId="18503"/>
    <cellStyle name="표준 42 4 2 4 3" xfId="13389"/>
    <cellStyle name="표준 42 4 2 4 4" xfId="16310"/>
    <cellStyle name="표준 42 4 2 5" xfId="8508"/>
    <cellStyle name="표준 42 4 2 5 2" xfId="8509"/>
    <cellStyle name="표준 42 4 2 5 2 2" xfId="13392"/>
    <cellStyle name="표준 42 4 2 5 2 3" xfId="18498"/>
    <cellStyle name="표준 42 4 2 5 3" xfId="13391"/>
    <cellStyle name="표준 42 4 2 5 4" xfId="16305"/>
    <cellStyle name="표준 42 4 2 6" xfId="8510"/>
    <cellStyle name="표준 42 4 2 6 2" xfId="13393"/>
    <cellStyle name="표준 42 4 2 6 3" xfId="16825"/>
    <cellStyle name="표준 42 4 2 7" xfId="13376"/>
    <cellStyle name="표준 42 4 2 8" xfId="14632"/>
    <cellStyle name="표준 42 4 3" xfId="8511"/>
    <cellStyle name="표준 42 4 3 2" xfId="8512"/>
    <cellStyle name="표준 42 4 3 2 2" xfId="8513"/>
    <cellStyle name="표준 42 4 3 2 2 2" xfId="13396"/>
    <cellStyle name="표준 42 4 3 2 2 3" xfId="18505"/>
    <cellStyle name="표준 42 4 3 2 3" xfId="13395"/>
    <cellStyle name="표준 42 4 3 2 4" xfId="16312"/>
    <cellStyle name="표준 42 4 3 3" xfId="8514"/>
    <cellStyle name="표준 42 4 3 3 2" xfId="8515"/>
    <cellStyle name="표준 42 4 3 3 2 2" xfId="13398"/>
    <cellStyle name="표준 42 4 3 3 2 3" xfId="18504"/>
    <cellStyle name="표준 42 4 3 3 3" xfId="13397"/>
    <cellStyle name="표준 42 4 3 3 4" xfId="16311"/>
    <cellStyle name="표준 42 4 3 4" xfId="8516"/>
    <cellStyle name="표준 42 4 3 4 2" xfId="13399"/>
    <cellStyle name="표준 42 4 3 4 3" xfId="16915"/>
    <cellStyle name="표준 42 4 3 5" xfId="13394"/>
    <cellStyle name="표준 42 4 3 6" xfId="14722"/>
    <cellStyle name="표준 42 4 4" xfId="8517"/>
    <cellStyle name="표준 42 4 4 2" xfId="8518"/>
    <cellStyle name="표준 42 4 4 2 2" xfId="8519"/>
    <cellStyle name="표준 42 4 4 2 2 2" xfId="13402"/>
    <cellStyle name="표준 42 4 4 2 2 3" xfId="18507"/>
    <cellStyle name="표준 42 4 4 2 3" xfId="13401"/>
    <cellStyle name="표준 42 4 4 2 4" xfId="16314"/>
    <cellStyle name="표준 42 4 4 3" xfId="8520"/>
    <cellStyle name="표준 42 4 4 3 2" xfId="8521"/>
    <cellStyle name="표준 42 4 4 3 2 2" xfId="13404"/>
    <cellStyle name="표준 42 4 4 3 2 3" xfId="18506"/>
    <cellStyle name="표준 42 4 4 3 3" xfId="13403"/>
    <cellStyle name="표준 42 4 4 3 4" xfId="16313"/>
    <cellStyle name="표준 42 4 4 4" xfId="8522"/>
    <cellStyle name="표준 42 4 4 4 2" xfId="13405"/>
    <cellStyle name="표준 42 4 4 4 3" xfId="17292"/>
    <cellStyle name="표준 42 4 4 5" xfId="13400"/>
    <cellStyle name="표준 42 4 4 6" xfId="15099"/>
    <cellStyle name="표준 42 4 5" xfId="8523"/>
    <cellStyle name="표준 42 4 5 2" xfId="8524"/>
    <cellStyle name="표준 42 4 5 2 2" xfId="13407"/>
    <cellStyle name="표준 42 4 5 2 3" xfId="18508"/>
    <cellStyle name="표준 42 4 5 3" xfId="13406"/>
    <cellStyle name="표준 42 4 5 4" xfId="16315"/>
    <cellStyle name="표준 42 4 6" xfId="8525"/>
    <cellStyle name="표준 42 4 6 2" xfId="8526"/>
    <cellStyle name="표준 42 4 6 2 2" xfId="13409"/>
    <cellStyle name="표준 42 4 6 2 3" xfId="18497"/>
    <cellStyle name="표준 42 4 6 3" xfId="13408"/>
    <cellStyle name="표준 42 4 6 4" xfId="16304"/>
    <cellStyle name="표준 42 4 7" xfId="8527"/>
    <cellStyle name="표준 42 4 7 2" xfId="13410"/>
    <cellStyle name="표준 42 4 7 3" xfId="16699"/>
    <cellStyle name="표준 42 4 8" xfId="13375"/>
    <cellStyle name="표준 42 4 9" xfId="14506"/>
    <cellStyle name="표준 42 5" xfId="8528"/>
    <cellStyle name="표준 42 5 2" xfId="8529"/>
    <cellStyle name="표준 42 5 2 2" xfId="8530"/>
    <cellStyle name="표준 42 5 2 2 2" xfId="8531"/>
    <cellStyle name="표준 42 5 2 2 2 2" xfId="13414"/>
    <cellStyle name="표준 42 5 2 2 2 3" xfId="18511"/>
    <cellStyle name="표준 42 5 2 2 3" xfId="13413"/>
    <cellStyle name="표준 42 5 2 2 4" xfId="16318"/>
    <cellStyle name="표준 42 5 2 3" xfId="8532"/>
    <cellStyle name="표준 42 5 2 3 2" xfId="8533"/>
    <cellStyle name="표준 42 5 2 3 2 2" xfId="13416"/>
    <cellStyle name="표준 42 5 2 3 2 3" xfId="18510"/>
    <cellStyle name="표준 42 5 2 3 3" xfId="13415"/>
    <cellStyle name="표준 42 5 2 3 4" xfId="16317"/>
    <cellStyle name="표준 42 5 2 4" xfId="8534"/>
    <cellStyle name="표준 42 5 2 4 2" xfId="13417"/>
    <cellStyle name="표준 42 5 2 4 3" xfId="16980"/>
    <cellStyle name="표준 42 5 2 5" xfId="13412"/>
    <cellStyle name="표준 42 5 2 6" xfId="14787"/>
    <cellStyle name="표준 42 5 3" xfId="8535"/>
    <cellStyle name="표준 42 5 3 2" xfId="8536"/>
    <cellStyle name="표준 42 5 3 2 2" xfId="8537"/>
    <cellStyle name="표준 42 5 3 2 2 2" xfId="13420"/>
    <cellStyle name="표준 42 5 3 2 2 3" xfId="18513"/>
    <cellStyle name="표준 42 5 3 2 3" xfId="13419"/>
    <cellStyle name="표준 42 5 3 2 4" xfId="16320"/>
    <cellStyle name="표준 42 5 3 3" xfId="8538"/>
    <cellStyle name="표준 42 5 3 3 2" xfId="8539"/>
    <cellStyle name="표준 42 5 3 3 2 2" xfId="13422"/>
    <cellStyle name="표준 42 5 3 3 2 3" xfId="18512"/>
    <cellStyle name="표준 42 5 3 3 3" xfId="13421"/>
    <cellStyle name="표준 42 5 3 3 4" xfId="16319"/>
    <cellStyle name="표준 42 5 3 4" xfId="8540"/>
    <cellStyle name="표준 42 5 3 4 2" xfId="13423"/>
    <cellStyle name="표준 42 5 3 4 3" xfId="17293"/>
    <cellStyle name="표준 42 5 3 5" xfId="13418"/>
    <cellStyle name="표준 42 5 3 6" xfId="15100"/>
    <cellStyle name="표준 42 5 4" xfId="8541"/>
    <cellStyle name="표준 42 5 4 2" xfId="8542"/>
    <cellStyle name="표준 42 5 4 2 2" xfId="13425"/>
    <cellStyle name="표준 42 5 4 2 3" xfId="18514"/>
    <cellStyle name="표준 42 5 4 3" xfId="13424"/>
    <cellStyle name="표준 42 5 4 4" xfId="16321"/>
    <cellStyle name="표준 42 5 5" xfId="8543"/>
    <cellStyle name="표준 42 5 5 2" xfId="8544"/>
    <cellStyle name="표준 42 5 5 2 2" xfId="13427"/>
    <cellStyle name="표준 42 5 5 2 3" xfId="18509"/>
    <cellStyle name="표준 42 5 5 3" xfId="13426"/>
    <cellStyle name="표준 42 5 5 4" xfId="16316"/>
    <cellStyle name="표준 42 5 6" xfId="8545"/>
    <cellStyle name="표준 42 5 6 2" xfId="13428"/>
    <cellStyle name="표준 42 5 6 3" xfId="16762"/>
    <cellStyle name="표준 42 5 7" xfId="13411"/>
    <cellStyle name="표준 42 5 8" xfId="14569"/>
    <cellStyle name="표준 42 6" xfId="8546"/>
    <cellStyle name="표준 42 6 2" xfId="8547"/>
    <cellStyle name="표준 42 6 2 2" xfId="8548"/>
    <cellStyle name="표준 42 6 2 2 2" xfId="13431"/>
    <cellStyle name="표준 42 6 2 2 3" xfId="18516"/>
    <cellStyle name="표준 42 6 2 3" xfId="13430"/>
    <cellStyle name="표준 42 6 2 4" xfId="16323"/>
    <cellStyle name="표준 42 6 3" xfId="8549"/>
    <cellStyle name="표준 42 6 3 2" xfId="8550"/>
    <cellStyle name="표준 42 6 3 2 2" xfId="13433"/>
    <cellStyle name="표준 42 6 3 2 3" xfId="18515"/>
    <cellStyle name="표준 42 6 3 3" xfId="13432"/>
    <cellStyle name="표준 42 6 3 4" xfId="16322"/>
    <cellStyle name="표준 42 6 4" xfId="8551"/>
    <cellStyle name="표준 42 6 4 2" xfId="13434"/>
    <cellStyle name="표준 42 6 4 3" xfId="17294"/>
    <cellStyle name="표준 42 6 5" xfId="13429"/>
    <cellStyle name="표준 42 6 6" xfId="15101"/>
    <cellStyle name="표준 42 7" xfId="8552"/>
    <cellStyle name="표준 42 7 2" xfId="8553"/>
    <cellStyle name="표준 42 7 2 2" xfId="13436"/>
    <cellStyle name="표준 42 7 2 3" xfId="18475"/>
    <cellStyle name="표준 42 7 3" xfId="13435"/>
    <cellStyle name="표준 42 7 4" xfId="16282"/>
    <cellStyle name="표준 42 8" xfId="8554"/>
    <cellStyle name="표준 42 8 2" xfId="13437"/>
    <cellStyle name="표준 42 8 3" xfId="16636"/>
    <cellStyle name="표준 42 9" xfId="13310"/>
    <cellStyle name="표준 43" xfId="8555"/>
    <cellStyle name="표준 43 10" xfId="14444"/>
    <cellStyle name="표준 43 2" xfId="8556"/>
    <cellStyle name="표준 43 2 2" xfId="8557"/>
    <cellStyle name="표준 43 2 2 2" xfId="8558"/>
    <cellStyle name="표준 43 2 2 2 2" xfId="8559"/>
    <cellStyle name="표준 43 2 2 2 2 2" xfId="8560"/>
    <cellStyle name="표준 43 2 2 2 2 2 2" xfId="8561"/>
    <cellStyle name="표준 43 2 2 2 2 2 2 2" xfId="13444"/>
    <cellStyle name="표준 43 2 2 2 2 2 2 3" xfId="18522"/>
    <cellStyle name="표준 43 2 2 2 2 2 3" xfId="13443"/>
    <cellStyle name="표준 43 2 2 2 2 2 4" xfId="16329"/>
    <cellStyle name="표준 43 2 2 2 2 3" xfId="8562"/>
    <cellStyle name="표준 43 2 2 2 2 3 2" xfId="8563"/>
    <cellStyle name="표준 43 2 2 2 2 3 2 2" xfId="13446"/>
    <cellStyle name="표준 43 2 2 2 2 3 2 3" xfId="18521"/>
    <cellStyle name="표준 43 2 2 2 2 3 3" xfId="13445"/>
    <cellStyle name="표준 43 2 2 2 2 3 4" xfId="16328"/>
    <cellStyle name="표준 43 2 2 2 2 4" xfId="8564"/>
    <cellStyle name="표준 43 2 2 2 2 4 2" xfId="13447"/>
    <cellStyle name="표준 43 2 2 2 2 4 3" xfId="17077"/>
    <cellStyle name="표준 43 2 2 2 2 5" xfId="13442"/>
    <cellStyle name="표준 43 2 2 2 2 6" xfId="14884"/>
    <cellStyle name="표준 43 2 2 2 3" xfId="8565"/>
    <cellStyle name="표준 43 2 2 2 3 2" xfId="8566"/>
    <cellStyle name="표준 43 2 2 2 3 2 2" xfId="8567"/>
    <cellStyle name="표준 43 2 2 2 3 2 2 2" xfId="13450"/>
    <cellStyle name="표준 43 2 2 2 3 2 2 3" xfId="18524"/>
    <cellStyle name="표준 43 2 2 2 3 2 3" xfId="13449"/>
    <cellStyle name="표준 43 2 2 2 3 2 4" xfId="16331"/>
    <cellStyle name="표준 43 2 2 2 3 3" xfId="8568"/>
    <cellStyle name="표준 43 2 2 2 3 3 2" xfId="8569"/>
    <cellStyle name="표준 43 2 2 2 3 3 2 2" xfId="13452"/>
    <cellStyle name="표준 43 2 2 2 3 3 2 3" xfId="18523"/>
    <cellStyle name="표준 43 2 2 2 3 3 3" xfId="13451"/>
    <cellStyle name="표준 43 2 2 2 3 3 4" xfId="16330"/>
    <cellStyle name="표준 43 2 2 2 3 4" xfId="8570"/>
    <cellStyle name="표준 43 2 2 2 3 4 2" xfId="13453"/>
    <cellStyle name="표준 43 2 2 2 3 4 3" xfId="17295"/>
    <cellStyle name="표준 43 2 2 2 3 5" xfId="13448"/>
    <cellStyle name="표준 43 2 2 2 3 6" xfId="15102"/>
    <cellStyle name="표준 43 2 2 2 4" xfId="8571"/>
    <cellStyle name="표준 43 2 2 2 4 2" xfId="8572"/>
    <cellStyle name="표준 43 2 2 2 4 2 2" xfId="13455"/>
    <cellStyle name="표준 43 2 2 2 4 2 3" xfId="18525"/>
    <cellStyle name="표준 43 2 2 2 4 3" xfId="13454"/>
    <cellStyle name="표준 43 2 2 2 4 4" xfId="16332"/>
    <cellStyle name="표준 43 2 2 2 5" xfId="8573"/>
    <cellStyle name="표준 43 2 2 2 5 2" xfId="8574"/>
    <cellStyle name="표준 43 2 2 2 5 2 2" xfId="13457"/>
    <cellStyle name="표준 43 2 2 2 5 2 3" xfId="18520"/>
    <cellStyle name="표준 43 2 2 2 5 3" xfId="13456"/>
    <cellStyle name="표준 43 2 2 2 5 4" xfId="16327"/>
    <cellStyle name="표준 43 2 2 2 6" xfId="8575"/>
    <cellStyle name="표준 43 2 2 2 6 2" xfId="13458"/>
    <cellStyle name="표준 43 2 2 2 6 3" xfId="16859"/>
    <cellStyle name="표준 43 2 2 2 7" xfId="13441"/>
    <cellStyle name="표준 43 2 2 2 8" xfId="14666"/>
    <cellStyle name="표준 43 2 2 3" xfId="8576"/>
    <cellStyle name="표준 43 2 2 3 2" xfId="8577"/>
    <cellStyle name="표준 43 2 2 3 2 2" xfId="8578"/>
    <cellStyle name="표준 43 2 2 3 2 2 2" xfId="13461"/>
    <cellStyle name="표준 43 2 2 3 2 2 3" xfId="18527"/>
    <cellStyle name="표준 43 2 2 3 2 3" xfId="13460"/>
    <cellStyle name="표준 43 2 2 3 2 4" xfId="16334"/>
    <cellStyle name="표준 43 2 2 3 3" xfId="8579"/>
    <cellStyle name="표준 43 2 2 3 3 2" xfId="8580"/>
    <cellStyle name="표준 43 2 2 3 3 2 2" xfId="13463"/>
    <cellStyle name="표준 43 2 2 3 3 2 3" xfId="18526"/>
    <cellStyle name="표준 43 2 2 3 3 3" xfId="13462"/>
    <cellStyle name="표준 43 2 2 3 3 4" xfId="16333"/>
    <cellStyle name="표준 43 2 2 3 4" xfId="8581"/>
    <cellStyle name="표준 43 2 2 3 4 2" xfId="13464"/>
    <cellStyle name="표준 43 2 2 3 4 3" xfId="16949"/>
    <cellStyle name="표준 43 2 2 3 5" xfId="13459"/>
    <cellStyle name="표준 43 2 2 3 6" xfId="14756"/>
    <cellStyle name="표준 43 2 2 4" xfId="8582"/>
    <cellStyle name="표준 43 2 2 4 2" xfId="8583"/>
    <cellStyle name="표준 43 2 2 4 2 2" xfId="8584"/>
    <cellStyle name="표준 43 2 2 4 2 2 2" xfId="13467"/>
    <cellStyle name="표준 43 2 2 4 2 2 3" xfId="18529"/>
    <cellStyle name="표준 43 2 2 4 2 3" xfId="13466"/>
    <cellStyle name="표준 43 2 2 4 2 4" xfId="16336"/>
    <cellStyle name="표준 43 2 2 4 3" xfId="8585"/>
    <cellStyle name="표준 43 2 2 4 3 2" xfId="8586"/>
    <cellStyle name="표준 43 2 2 4 3 2 2" xfId="13469"/>
    <cellStyle name="표준 43 2 2 4 3 2 3" xfId="18528"/>
    <cellStyle name="표준 43 2 2 4 3 3" xfId="13468"/>
    <cellStyle name="표준 43 2 2 4 3 4" xfId="16335"/>
    <cellStyle name="표준 43 2 2 4 4" xfId="8587"/>
    <cellStyle name="표준 43 2 2 4 4 2" xfId="13470"/>
    <cellStyle name="표준 43 2 2 4 4 3" xfId="17296"/>
    <cellStyle name="표준 43 2 2 4 5" xfId="13465"/>
    <cellStyle name="표준 43 2 2 4 6" xfId="15103"/>
    <cellStyle name="표준 43 2 2 5" xfId="8588"/>
    <cellStyle name="표준 43 2 2 5 2" xfId="8589"/>
    <cellStyle name="표준 43 2 2 5 2 2" xfId="13472"/>
    <cellStyle name="표준 43 2 2 5 2 3" xfId="18530"/>
    <cellStyle name="표준 43 2 2 5 3" xfId="13471"/>
    <cellStyle name="표준 43 2 2 5 4" xfId="16337"/>
    <cellStyle name="표준 43 2 2 6" xfId="8590"/>
    <cellStyle name="표준 43 2 2 6 2" xfId="8591"/>
    <cellStyle name="표준 43 2 2 6 2 2" xfId="13474"/>
    <cellStyle name="표준 43 2 2 6 2 3" xfId="18519"/>
    <cellStyle name="표준 43 2 2 6 3" xfId="13473"/>
    <cellStyle name="표준 43 2 2 6 4" xfId="16326"/>
    <cellStyle name="표준 43 2 2 7" xfId="8592"/>
    <cellStyle name="표준 43 2 2 7 2" xfId="13475"/>
    <cellStyle name="표준 43 2 2 7 3" xfId="16733"/>
    <cellStyle name="표준 43 2 2 8" xfId="13440"/>
    <cellStyle name="표준 43 2 2 9" xfId="14540"/>
    <cellStyle name="표준 43 2 3" xfId="8593"/>
    <cellStyle name="표준 43 2 3 2" xfId="8594"/>
    <cellStyle name="표준 43 2 3 2 2" xfId="8595"/>
    <cellStyle name="표준 43 2 3 2 2 2" xfId="8596"/>
    <cellStyle name="표준 43 2 3 2 2 2 2" xfId="13479"/>
    <cellStyle name="표준 43 2 3 2 2 2 3" xfId="18533"/>
    <cellStyle name="표준 43 2 3 2 2 3" xfId="13478"/>
    <cellStyle name="표준 43 2 3 2 2 4" xfId="16340"/>
    <cellStyle name="표준 43 2 3 2 3" xfId="8597"/>
    <cellStyle name="표준 43 2 3 2 3 2" xfId="8598"/>
    <cellStyle name="표준 43 2 3 2 3 2 2" xfId="13481"/>
    <cellStyle name="표준 43 2 3 2 3 2 3" xfId="18532"/>
    <cellStyle name="표준 43 2 3 2 3 3" xfId="13480"/>
    <cellStyle name="표준 43 2 3 2 3 4" xfId="16339"/>
    <cellStyle name="표준 43 2 3 2 4" xfId="8599"/>
    <cellStyle name="표준 43 2 3 2 4 2" xfId="13482"/>
    <cellStyle name="표준 43 2 3 2 4 3" xfId="17014"/>
    <cellStyle name="표준 43 2 3 2 5" xfId="13477"/>
    <cellStyle name="표준 43 2 3 2 6" xfId="14821"/>
    <cellStyle name="표준 43 2 3 3" xfId="8600"/>
    <cellStyle name="표준 43 2 3 3 2" xfId="8601"/>
    <cellStyle name="표준 43 2 3 3 2 2" xfId="8602"/>
    <cellStyle name="표준 43 2 3 3 2 2 2" xfId="13485"/>
    <cellStyle name="표준 43 2 3 3 2 2 3" xfId="18535"/>
    <cellStyle name="표준 43 2 3 3 2 3" xfId="13484"/>
    <cellStyle name="표준 43 2 3 3 2 4" xfId="16342"/>
    <cellStyle name="표준 43 2 3 3 3" xfId="8603"/>
    <cellStyle name="표준 43 2 3 3 3 2" xfId="8604"/>
    <cellStyle name="표준 43 2 3 3 3 2 2" xfId="13487"/>
    <cellStyle name="표준 43 2 3 3 3 2 3" xfId="18534"/>
    <cellStyle name="표준 43 2 3 3 3 3" xfId="13486"/>
    <cellStyle name="표준 43 2 3 3 3 4" xfId="16341"/>
    <cellStyle name="표준 43 2 3 3 4" xfId="8605"/>
    <cellStyle name="표준 43 2 3 3 4 2" xfId="13488"/>
    <cellStyle name="표준 43 2 3 3 4 3" xfId="17297"/>
    <cellStyle name="표준 43 2 3 3 5" xfId="13483"/>
    <cellStyle name="표준 43 2 3 3 6" xfId="15104"/>
    <cellStyle name="표준 43 2 3 4" xfId="8606"/>
    <cellStyle name="표준 43 2 3 4 2" xfId="8607"/>
    <cellStyle name="표준 43 2 3 4 2 2" xfId="13490"/>
    <cellStyle name="표준 43 2 3 4 2 3" xfId="18536"/>
    <cellStyle name="표준 43 2 3 4 3" xfId="13489"/>
    <cellStyle name="표준 43 2 3 4 4" xfId="16343"/>
    <cellStyle name="표준 43 2 3 5" xfId="8608"/>
    <cellStyle name="표준 43 2 3 5 2" xfId="8609"/>
    <cellStyle name="표준 43 2 3 5 2 2" xfId="13492"/>
    <cellStyle name="표준 43 2 3 5 2 3" xfId="18531"/>
    <cellStyle name="표준 43 2 3 5 3" xfId="13491"/>
    <cellStyle name="표준 43 2 3 5 4" xfId="16338"/>
    <cellStyle name="표준 43 2 3 6" xfId="8610"/>
    <cellStyle name="표준 43 2 3 6 2" xfId="13493"/>
    <cellStyle name="표준 43 2 3 6 3" xfId="16796"/>
    <cellStyle name="표준 43 2 3 7" xfId="13476"/>
    <cellStyle name="표준 43 2 3 8" xfId="14603"/>
    <cellStyle name="표준 43 2 4" xfId="8611"/>
    <cellStyle name="표준 43 2 5" xfId="8612"/>
    <cellStyle name="표준 43 2 5 2" xfId="8613"/>
    <cellStyle name="표준 43 2 5 2 2" xfId="8614"/>
    <cellStyle name="표준 43 2 5 2 2 2" xfId="13496"/>
    <cellStyle name="표준 43 2 5 2 2 3" xfId="18538"/>
    <cellStyle name="표준 43 2 5 2 3" xfId="13495"/>
    <cellStyle name="표준 43 2 5 2 4" xfId="16345"/>
    <cellStyle name="표준 43 2 5 3" xfId="8615"/>
    <cellStyle name="표준 43 2 5 3 2" xfId="8616"/>
    <cellStyle name="표준 43 2 5 3 2 2" xfId="13498"/>
    <cellStyle name="표준 43 2 5 3 2 3" xfId="18537"/>
    <cellStyle name="표준 43 2 5 3 3" xfId="13497"/>
    <cellStyle name="표준 43 2 5 3 4" xfId="16344"/>
    <cellStyle name="표준 43 2 5 4" xfId="8617"/>
    <cellStyle name="표준 43 2 5 4 2" xfId="13499"/>
    <cellStyle name="표준 43 2 5 4 3" xfId="17298"/>
    <cellStyle name="표준 43 2 5 5" xfId="13494"/>
    <cellStyle name="표준 43 2 5 6" xfId="15105"/>
    <cellStyle name="표준 43 2 6" xfId="8618"/>
    <cellStyle name="표준 43 2 6 2" xfId="8619"/>
    <cellStyle name="표준 43 2 6 2 2" xfId="13501"/>
    <cellStyle name="표준 43 2 6 2 3" xfId="18518"/>
    <cellStyle name="표준 43 2 6 3" xfId="13500"/>
    <cellStyle name="표준 43 2 6 4" xfId="16325"/>
    <cellStyle name="표준 43 2 7" xfId="8620"/>
    <cellStyle name="표준 43 2 7 2" xfId="13502"/>
    <cellStyle name="표준 43 2 7 3" xfId="16670"/>
    <cellStyle name="표준 43 2 8" xfId="13439"/>
    <cellStyle name="표준 43 2 9" xfId="14477"/>
    <cellStyle name="표준 43 3" xfId="8621"/>
    <cellStyle name="표준 43 3 2" xfId="8622"/>
    <cellStyle name="표준 43 3 2 2" xfId="8623"/>
    <cellStyle name="표준 43 3 2 2 2" xfId="8624"/>
    <cellStyle name="표준 43 3 2 2 2 2" xfId="8625"/>
    <cellStyle name="표준 43 3 2 2 2 2 2" xfId="13507"/>
    <cellStyle name="표준 43 3 2 2 2 2 3" xfId="18542"/>
    <cellStyle name="표준 43 3 2 2 2 3" xfId="13506"/>
    <cellStyle name="표준 43 3 2 2 2 4" xfId="16349"/>
    <cellStyle name="표준 43 3 2 2 3" xfId="8626"/>
    <cellStyle name="표준 43 3 2 2 3 2" xfId="8627"/>
    <cellStyle name="표준 43 3 2 2 3 2 2" xfId="13509"/>
    <cellStyle name="표준 43 3 2 2 3 2 3" xfId="18541"/>
    <cellStyle name="표준 43 3 2 2 3 3" xfId="13508"/>
    <cellStyle name="표준 43 3 2 2 3 4" xfId="16348"/>
    <cellStyle name="표준 43 3 2 2 4" xfId="8628"/>
    <cellStyle name="표준 43 3 2 2 4 2" xfId="13510"/>
    <cellStyle name="표준 43 3 2 2 4 3" xfId="17044"/>
    <cellStyle name="표준 43 3 2 2 5" xfId="13505"/>
    <cellStyle name="표준 43 3 2 2 6" xfId="14851"/>
    <cellStyle name="표준 43 3 2 3" xfId="8629"/>
    <cellStyle name="표준 43 3 2 3 2" xfId="8630"/>
    <cellStyle name="표준 43 3 2 3 2 2" xfId="8631"/>
    <cellStyle name="표준 43 3 2 3 2 2 2" xfId="13513"/>
    <cellStyle name="표준 43 3 2 3 2 2 3" xfId="18544"/>
    <cellStyle name="표준 43 3 2 3 2 3" xfId="13512"/>
    <cellStyle name="표준 43 3 2 3 2 4" xfId="16351"/>
    <cellStyle name="표준 43 3 2 3 3" xfId="8632"/>
    <cellStyle name="표준 43 3 2 3 3 2" xfId="8633"/>
    <cellStyle name="표준 43 3 2 3 3 2 2" xfId="13515"/>
    <cellStyle name="표준 43 3 2 3 3 2 3" xfId="18543"/>
    <cellStyle name="표준 43 3 2 3 3 3" xfId="13514"/>
    <cellStyle name="표준 43 3 2 3 3 4" xfId="16350"/>
    <cellStyle name="표준 43 3 2 3 4" xfId="8634"/>
    <cellStyle name="표준 43 3 2 3 4 2" xfId="13516"/>
    <cellStyle name="표준 43 3 2 3 4 3" xfId="17299"/>
    <cellStyle name="표준 43 3 2 3 5" xfId="13511"/>
    <cellStyle name="표준 43 3 2 3 6" xfId="15106"/>
    <cellStyle name="표준 43 3 2 4" xfId="8635"/>
    <cellStyle name="표준 43 3 2 4 2" xfId="8636"/>
    <cellStyle name="표준 43 3 2 4 2 2" xfId="13518"/>
    <cellStyle name="표준 43 3 2 4 2 3" xfId="18545"/>
    <cellStyle name="표준 43 3 2 4 3" xfId="13517"/>
    <cellStyle name="표준 43 3 2 4 4" xfId="16352"/>
    <cellStyle name="표준 43 3 2 5" xfId="8637"/>
    <cellStyle name="표준 43 3 2 5 2" xfId="8638"/>
    <cellStyle name="표준 43 3 2 5 2 2" xfId="13520"/>
    <cellStyle name="표준 43 3 2 5 2 3" xfId="18540"/>
    <cellStyle name="표준 43 3 2 5 3" xfId="13519"/>
    <cellStyle name="표준 43 3 2 5 4" xfId="16347"/>
    <cellStyle name="표준 43 3 2 6" xfId="8639"/>
    <cellStyle name="표준 43 3 2 6 2" xfId="13521"/>
    <cellStyle name="표준 43 3 2 6 3" xfId="16826"/>
    <cellStyle name="표준 43 3 2 7" xfId="13504"/>
    <cellStyle name="표준 43 3 2 8" xfId="14633"/>
    <cellStyle name="표준 43 3 3" xfId="8640"/>
    <cellStyle name="표준 43 3 3 2" xfId="8641"/>
    <cellStyle name="표준 43 3 3 2 2" xfId="8642"/>
    <cellStyle name="표준 43 3 3 2 2 2" xfId="13524"/>
    <cellStyle name="표준 43 3 3 2 2 3" xfId="18547"/>
    <cellStyle name="표준 43 3 3 2 3" xfId="13523"/>
    <cellStyle name="표준 43 3 3 2 4" xfId="16354"/>
    <cellStyle name="표준 43 3 3 3" xfId="8643"/>
    <cellStyle name="표준 43 3 3 3 2" xfId="8644"/>
    <cellStyle name="표준 43 3 3 3 2 2" xfId="13526"/>
    <cellStyle name="표준 43 3 3 3 2 3" xfId="18546"/>
    <cellStyle name="표준 43 3 3 3 3" xfId="13525"/>
    <cellStyle name="표준 43 3 3 3 4" xfId="16353"/>
    <cellStyle name="표준 43 3 3 4" xfId="8645"/>
    <cellStyle name="표준 43 3 3 4 2" xfId="13527"/>
    <cellStyle name="표준 43 3 3 4 3" xfId="16916"/>
    <cellStyle name="표준 43 3 3 5" xfId="13522"/>
    <cellStyle name="표준 43 3 3 6" xfId="14723"/>
    <cellStyle name="표준 43 3 4" xfId="8646"/>
    <cellStyle name="표준 43 3 4 2" xfId="8647"/>
    <cellStyle name="표준 43 3 4 2 2" xfId="8648"/>
    <cellStyle name="표준 43 3 4 2 2 2" xfId="13530"/>
    <cellStyle name="표준 43 3 4 2 2 3" xfId="18549"/>
    <cellStyle name="표준 43 3 4 2 3" xfId="13529"/>
    <cellStyle name="표준 43 3 4 2 4" xfId="16356"/>
    <cellStyle name="표준 43 3 4 3" xfId="8649"/>
    <cellStyle name="표준 43 3 4 3 2" xfId="8650"/>
    <cellStyle name="표준 43 3 4 3 2 2" xfId="13532"/>
    <cellStyle name="표준 43 3 4 3 2 3" xfId="18548"/>
    <cellStyle name="표준 43 3 4 3 3" xfId="13531"/>
    <cellStyle name="표준 43 3 4 3 4" xfId="16355"/>
    <cellStyle name="표준 43 3 4 4" xfId="8651"/>
    <cellStyle name="표준 43 3 4 4 2" xfId="13533"/>
    <cellStyle name="표준 43 3 4 4 3" xfId="17300"/>
    <cellStyle name="표준 43 3 4 5" xfId="13528"/>
    <cellStyle name="표준 43 3 4 6" xfId="15107"/>
    <cellStyle name="표준 43 3 5" xfId="8652"/>
    <cellStyle name="표준 43 3 5 2" xfId="8653"/>
    <cellStyle name="표준 43 3 5 2 2" xfId="13535"/>
    <cellStyle name="표준 43 3 5 2 3" xfId="18550"/>
    <cellStyle name="표준 43 3 5 3" xfId="13534"/>
    <cellStyle name="표준 43 3 5 4" xfId="16357"/>
    <cellStyle name="표준 43 3 6" xfId="8654"/>
    <cellStyle name="표준 43 3 6 2" xfId="8655"/>
    <cellStyle name="표준 43 3 6 2 2" xfId="13537"/>
    <cellStyle name="표준 43 3 6 2 3" xfId="18539"/>
    <cellStyle name="표준 43 3 6 3" xfId="13536"/>
    <cellStyle name="표준 43 3 6 4" xfId="16346"/>
    <cellStyle name="표준 43 3 7" xfId="8656"/>
    <cellStyle name="표준 43 3 7 2" xfId="13538"/>
    <cellStyle name="표준 43 3 7 3" xfId="16700"/>
    <cellStyle name="표준 43 3 8" xfId="13503"/>
    <cellStyle name="표준 43 3 9" xfId="14507"/>
    <cellStyle name="표준 43 4" xfId="8657"/>
    <cellStyle name="표준 43 4 2" xfId="8658"/>
    <cellStyle name="표준 43 4 2 2" xfId="8659"/>
    <cellStyle name="표준 43 4 2 2 2" xfId="8660"/>
    <cellStyle name="표준 43 4 2 2 2 2" xfId="13542"/>
    <cellStyle name="표준 43 4 2 2 2 3" xfId="18553"/>
    <cellStyle name="표준 43 4 2 2 3" xfId="13541"/>
    <cellStyle name="표준 43 4 2 2 4" xfId="16360"/>
    <cellStyle name="표준 43 4 2 3" xfId="8661"/>
    <cellStyle name="표준 43 4 2 3 2" xfId="8662"/>
    <cellStyle name="표준 43 4 2 3 2 2" xfId="13544"/>
    <cellStyle name="표준 43 4 2 3 2 3" xfId="18552"/>
    <cellStyle name="표준 43 4 2 3 3" xfId="13543"/>
    <cellStyle name="표준 43 4 2 3 4" xfId="16359"/>
    <cellStyle name="표준 43 4 2 4" xfId="8663"/>
    <cellStyle name="표준 43 4 2 4 2" xfId="13545"/>
    <cellStyle name="표준 43 4 2 4 3" xfId="16981"/>
    <cellStyle name="표준 43 4 2 5" xfId="13540"/>
    <cellStyle name="표준 43 4 2 6" xfId="14788"/>
    <cellStyle name="표준 43 4 3" xfId="8664"/>
    <cellStyle name="표준 43 4 3 2" xfId="8665"/>
    <cellStyle name="표준 43 4 3 2 2" xfId="8666"/>
    <cellStyle name="표준 43 4 3 2 2 2" xfId="13548"/>
    <cellStyle name="표준 43 4 3 2 2 3" xfId="18555"/>
    <cellStyle name="표준 43 4 3 2 3" xfId="13547"/>
    <cellStyle name="표준 43 4 3 2 4" xfId="16362"/>
    <cellStyle name="표준 43 4 3 3" xfId="8667"/>
    <cellStyle name="표준 43 4 3 3 2" xfId="8668"/>
    <cellStyle name="표준 43 4 3 3 2 2" xfId="13550"/>
    <cellStyle name="표준 43 4 3 3 2 3" xfId="18554"/>
    <cellStyle name="표준 43 4 3 3 3" xfId="13549"/>
    <cellStyle name="표준 43 4 3 3 4" xfId="16361"/>
    <cellStyle name="표준 43 4 3 4" xfId="8669"/>
    <cellStyle name="표준 43 4 3 4 2" xfId="13551"/>
    <cellStyle name="표준 43 4 3 4 3" xfId="17301"/>
    <cellStyle name="표준 43 4 3 5" xfId="13546"/>
    <cellStyle name="표준 43 4 3 6" xfId="15108"/>
    <cellStyle name="표준 43 4 4" xfId="8670"/>
    <cellStyle name="표준 43 4 4 2" xfId="8671"/>
    <cellStyle name="표준 43 4 4 2 2" xfId="13553"/>
    <cellStyle name="표준 43 4 4 2 3" xfId="18556"/>
    <cellStyle name="표준 43 4 4 3" xfId="13552"/>
    <cellStyle name="표준 43 4 4 4" xfId="16363"/>
    <cellStyle name="표준 43 4 5" xfId="8672"/>
    <cellStyle name="표준 43 4 5 2" xfId="8673"/>
    <cellStyle name="표준 43 4 5 2 2" xfId="13555"/>
    <cellStyle name="표준 43 4 5 2 3" xfId="18551"/>
    <cellStyle name="표준 43 4 5 3" xfId="13554"/>
    <cellStyle name="표준 43 4 5 4" xfId="16358"/>
    <cellStyle name="표준 43 4 6" xfId="8674"/>
    <cellStyle name="표준 43 4 6 2" xfId="13556"/>
    <cellStyle name="표준 43 4 6 3" xfId="16763"/>
    <cellStyle name="표준 43 4 7" xfId="13539"/>
    <cellStyle name="표준 43 4 8" xfId="14570"/>
    <cellStyle name="표준 43 5" xfId="8675"/>
    <cellStyle name="표준 43 6" xfId="8676"/>
    <cellStyle name="표준 43 6 2" xfId="8677"/>
    <cellStyle name="표준 43 6 2 2" xfId="8678"/>
    <cellStyle name="표준 43 6 2 2 2" xfId="13559"/>
    <cellStyle name="표준 43 6 2 2 3" xfId="18558"/>
    <cellStyle name="표준 43 6 2 3" xfId="13558"/>
    <cellStyle name="표준 43 6 2 4" xfId="16365"/>
    <cellStyle name="표준 43 6 3" xfId="8679"/>
    <cellStyle name="표준 43 6 3 2" xfId="8680"/>
    <cellStyle name="표준 43 6 3 2 2" xfId="13561"/>
    <cellStyle name="표준 43 6 3 2 3" xfId="18557"/>
    <cellStyle name="표준 43 6 3 3" xfId="13560"/>
    <cellStyle name="표준 43 6 3 4" xfId="16364"/>
    <cellStyle name="표준 43 6 4" xfId="8681"/>
    <cellStyle name="표준 43 6 4 2" xfId="13562"/>
    <cellStyle name="표준 43 6 4 3" xfId="17302"/>
    <cellStyle name="표준 43 6 5" xfId="13557"/>
    <cellStyle name="표준 43 6 6" xfId="15109"/>
    <cellStyle name="표준 43 7" xfId="8682"/>
    <cellStyle name="표준 43 7 2" xfId="8683"/>
    <cellStyle name="표준 43 7 2 2" xfId="13564"/>
    <cellStyle name="표준 43 7 2 3" xfId="18517"/>
    <cellStyle name="표준 43 7 3" xfId="13563"/>
    <cellStyle name="표준 43 7 4" xfId="16324"/>
    <cellStyle name="표준 43 8" xfId="8684"/>
    <cellStyle name="표준 43 8 2" xfId="13565"/>
    <cellStyle name="표준 43 8 3" xfId="16637"/>
    <cellStyle name="표준 43 9" xfId="13438"/>
    <cellStyle name="표준 44" xfId="8685"/>
    <cellStyle name="표준 44 10" xfId="14445"/>
    <cellStyle name="표준 44 2" xfId="8686"/>
    <cellStyle name="표준 44 2 2" xfId="8687"/>
    <cellStyle name="표준 44 2 2 2" xfId="8688"/>
    <cellStyle name="표준 44 2 2 2 2" xfId="8689"/>
    <cellStyle name="표준 44 2 2 2 2 2" xfId="8690"/>
    <cellStyle name="표준 44 2 2 2 2 2 2" xfId="8691"/>
    <cellStyle name="표준 44 2 2 2 2 2 2 2" xfId="13572"/>
    <cellStyle name="표준 44 2 2 2 2 2 2 3" xfId="18564"/>
    <cellStyle name="표준 44 2 2 2 2 2 3" xfId="13571"/>
    <cellStyle name="표준 44 2 2 2 2 2 4" xfId="16371"/>
    <cellStyle name="표준 44 2 2 2 2 3" xfId="8692"/>
    <cellStyle name="표준 44 2 2 2 2 3 2" xfId="8693"/>
    <cellStyle name="표준 44 2 2 2 2 3 2 2" xfId="13574"/>
    <cellStyle name="표준 44 2 2 2 2 3 2 3" xfId="18563"/>
    <cellStyle name="표준 44 2 2 2 2 3 3" xfId="13573"/>
    <cellStyle name="표준 44 2 2 2 2 3 4" xfId="16370"/>
    <cellStyle name="표준 44 2 2 2 2 4" xfId="8694"/>
    <cellStyle name="표준 44 2 2 2 2 4 2" xfId="13575"/>
    <cellStyle name="표준 44 2 2 2 2 4 3" xfId="17078"/>
    <cellStyle name="표준 44 2 2 2 2 5" xfId="13570"/>
    <cellStyle name="표준 44 2 2 2 2 6" xfId="14885"/>
    <cellStyle name="표준 44 2 2 2 3" xfId="8695"/>
    <cellStyle name="표준 44 2 2 2 3 2" xfId="8696"/>
    <cellStyle name="표준 44 2 2 2 3 2 2" xfId="8697"/>
    <cellStyle name="표준 44 2 2 2 3 2 2 2" xfId="13578"/>
    <cellStyle name="표준 44 2 2 2 3 2 2 3" xfId="18566"/>
    <cellStyle name="표준 44 2 2 2 3 2 3" xfId="13577"/>
    <cellStyle name="표준 44 2 2 2 3 2 4" xfId="16373"/>
    <cellStyle name="표준 44 2 2 2 3 3" xfId="8698"/>
    <cellStyle name="표준 44 2 2 2 3 3 2" xfId="8699"/>
    <cellStyle name="표준 44 2 2 2 3 3 2 2" xfId="13580"/>
    <cellStyle name="표준 44 2 2 2 3 3 2 3" xfId="18565"/>
    <cellStyle name="표준 44 2 2 2 3 3 3" xfId="13579"/>
    <cellStyle name="표준 44 2 2 2 3 3 4" xfId="16372"/>
    <cellStyle name="표준 44 2 2 2 3 4" xfId="8700"/>
    <cellStyle name="표준 44 2 2 2 3 4 2" xfId="13581"/>
    <cellStyle name="표준 44 2 2 2 3 4 3" xfId="17303"/>
    <cellStyle name="표준 44 2 2 2 3 5" xfId="13576"/>
    <cellStyle name="표준 44 2 2 2 3 6" xfId="15110"/>
    <cellStyle name="표준 44 2 2 2 4" xfId="8701"/>
    <cellStyle name="표준 44 2 2 2 4 2" xfId="8702"/>
    <cellStyle name="표준 44 2 2 2 4 2 2" xfId="13583"/>
    <cellStyle name="표준 44 2 2 2 4 2 3" xfId="18567"/>
    <cellStyle name="표준 44 2 2 2 4 3" xfId="13582"/>
    <cellStyle name="표준 44 2 2 2 4 4" xfId="16374"/>
    <cellStyle name="표준 44 2 2 2 5" xfId="8703"/>
    <cellStyle name="표준 44 2 2 2 5 2" xfId="8704"/>
    <cellStyle name="표준 44 2 2 2 5 2 2" xfId="13585"/>
    <cellStyle name="표준 44 2 2 2 5 2 3" xfId="18562"/>
    <cellStyle name="표준 44 2 2 2 5 3" xfId="13584"/>
    <cellStyle name="표준 44 2 2 2 5 4" xfId="16369"/>
    <cellStyle name="표준 44 2 2 2 6" xfId="8705"/>
    <cellStyle name="표준 44 2 2 2 6 2" xfId="13586"/>
    <cellStyle name="표준 44 2 2 2 6 3" xfId="16860"/>
    <cellStyle name="표준 44 2 2 2 7" xfId="13569"/>
    <cellStyle name="표준 44 2 2 2 8" xfId="14667"/>
    <cellStyle name="표준 44 2 2 3" xfId="8706"/>
    <cellStyle name="표준 44 2 2 3 2" xfId="8707"/>
    <cellStyle name="표준 44 2 2 3 2 2" xfId="8708"/>
    <cellStyle name="표준 44 2 2 3 2 2 2" xfId="13589"/>
    <cellStyle name="표준 44 2 2 3 2 2 3" xfId="18569"/>
    <cellStyle name="표준 44 2 2 3 2 3" xfId="13588"/>
    <cellStyle name="표준 44 2 2 3 2 4" xfId="16376"/>
    <cellStyle name="표준 44 2 2 3 3" xfId="8709"/>
    <cellStyle name="표준 44 2 2 3 3 2" xfId="8710"/>
    <cellStyle name="표준 44 2 2 3 3 2 2" xfId="13591"/>
    <cellStyle name="표준 44 2 2 3 3 2 3" xfId="18568"/>
    <cellStyle name="표준 44 2 2 3 3 3" xfId="13590"/>
    <cellStyle name="표준 44 2 2 3 3 4" xfId="16375"/>
    <cellStyle name="표준 44 2 2 3 4" xfId="8711"/>
    <cellStyle name="표준 44 2 2 3 4 2" xfId="13592"/>
    <cellStyle name="표준 44 2 2 3 4 3" xfId="16950"/>
    <cellStyle name="표준 44 2 2 3 5" xfId="13587"/>
    <cellStyle name="표준 44 2 2 3 6" xfId="14757"/>
    <cellStyle name="표준 44 2 2 4" xfId="8712"/>
    <cellStyle name="표준 44 2 2 4 2" xfId="8713"/>
    <cellStyle name="표준 44 2 2 4 2 2" xfId="8714"/>
    <cellStyle name="표준 44 2 2 4 2 2 2" xfId="13595"/>
    <cellStyle name="표준 44 2 2 4 2 2 3" xfId="18571"/>
    <cellStyle name="표준 44 2 2 4 2 3" xfId="13594"/>
    <cellStyle name="표준 44 2 2 4 2 4" xfId="16378"/>
    <cellStyle name="표준 44 2 2 4 3" xfId="8715"/>
    <cellStyle name="표준 44 2 2 4 3 2" xfId="8716"/>
    <cellStyle name="표준 44 2 2 4 3 2 2" xfId="13597"/>
    <cellStyle name="표준 44 2 2 4 3 2 3" xfId="18570"/>
    <cellStyle name="표준 44 2 2 4 3 3" xfId="13596"/>
    <cellStyle name="표준 44 2 2 4 3 4" xfId="16377"/>
    <cellStyle name="표준 44 2 2 4 4" xfId="8717"/>
    <cellStyle name="표준 44 2 2 4 4 2" xfId="13598"/>
    <cellStyle name="표준 44 2 2 4 4 3" xfId="17304"/>
    <cellStyle name="표준 44 2 2 4 5" xfId="13593"/>
    <cellStyle name="표준 44 2 2 4 6" xfId="15111"/>
    <cellStyle name="표준 44 2 2 5" xfId="8718"/>
    <cellStyle name="표준 44 2 2 5 2" xfId="8719"/>
    <cellStyle name="표준 44 2 2 5 2 2" xfId="13600"/>
    <cellStyle name="표준 44 2 2 5 2 3" xfId="18572"/>
    <cellStyle name="표준 44 2 2 5 3" xfId="13599"/>
    <cellStyle name="표준 44 2 2 5 4" xfId="16379"/>
    <cellStyle name="표준 44 2 2 6" xfId="8720"/>
    <cellStyle name="표준 44 2 2 6 2" xfId="8721"/>
    <cellStyle name="표준 44 2 2 6 2 2" xfId="13602"/>
    <cellStyle name="표준 44 2 2 6 2 3" xfId="18561"/>
    <cellStyle name="표준 44 2 2 6 3" xfId="13601"/>
    <cellStyle name="표준 44 2 2 6 4" xfId="16368"/>
    <cellStyle name="표준 44 2 2 7" xfId="8722"/>
    <cellStyle name="표준 44 2 2 7 2" xfId="13603"/>
    <cellStyle name="표준 44 2 2 7 3" xfId="16734"/>
    <cellStyle name="표준 44 2 2 8" xfId="13568"/>
    <cellStyle name="표준 44 2 2 9" xfId="14541"/>
    <cellStyle name="표준 44 2 3" xfId="8723"/>
    <cellStyle name="표준 44 2 3 2" xfId="8724"/>
    <cellStyle name="표준 44 2 3 2 2" xfId="8725"/>
    <cellStyle name="표준 44 2 3 2 2 2" xfId="8726"/>
    <cellStyle name="표준 44 2 3 2 2 2 2" xfId="13607"/>
    <cellStyle name="표준 44 2 3 2 2 2 3" xfId="18575"/>
    <cellStyle name="표준 44 2 3 2 2 3" xfId="13606"/>
    <cellStyle name="표준 44 2 3 2 2 4" xfId="16382"/>
    <cellStyle name="표준 44 2 3 2 3" xfId="8727"/>
    <cellStyle name="표준 44 2 3 2 3 2" xfId="8728"/>
    <cellStyle name="표준 44 2 3 2 3 2 2" xfId="13609"/>
    <cellStyle name="표준 44 2 3 2 3 2 3" xfId="18574"/>
    <cellStyle name="표준 44 2 3 2 3 3" xfId="13608"/>
    <cellStyle name="표준 44 2 3 2 3 4" xfId="16381"/>
    <cellStyle name="표준 44 2 3 2 4" xfId="8729"/>
    <cellStyle name="표준 44 2 3 2 4 2" xfId="13610"/>
    <cellStyle name="표준 44 2 3 2 4 3" xfId="17015"/>
    <cellStyle name="표준 44 2 3 2 5" xfId="13605"/>
    <cellStyle name="표준 44 2 3 2 6" xfId="14822"/>
    <cellStyle name="표준 44 2 3 3" xfId="8730"/>
    <cellStyle name="표준 44 2 3 3 2" xfId="8731"/>
    <cellStyle name="표준 44 2 3 3 2 2" xfId="8732"/>
    <cellStyle name="표준 44 2 3 3 2 2 2" xfId="13613"/>
    <cellStyle name="표준 44 2 3 3 2 2 3" xfId="18577"/>
    <cellStyle name="표준 44 2 3 3 2 3" xfId="13612"/>
    <cellStyle name="표준 44 2 3 3 2 4" xfId="16384"/>
    <cellStyle name="표준 44 2 3 3 3" xfId="8733"/>
    <cellStyle name="표준 44 2 3 3 3 2" xfId="8734"/>
    <cellStyle name="표준 44 2 3 3 3 2 2" xfId="13615"/>
    <cellStyle name="표준 44 2 3 3 3 2 3" xfId="18576"/>
    <cellStyle name="표준 44 2 3 3 3 3" xfId="13614"/>
    <cellStyle name="표준 44 2 3 3 3 4" xfId="16383"/>
    <cellStyle name="표준 44 2 3 3 4" xfId="8735"/>
    <cellStyle name="표준 44 2 3 3 4 2" xfId="13616"/>
    <cellStyle name="표준 44 2 3 3 4 3" xfId="17305"/>
    <cellStyle name="표준 44 2 3 3 5" xfId="13611"/>
    <cellStyle name="표준 44 2 3 3 6" xfId="15112"/>
    <cellStyle name="표준 44 2 3 4" xfId="8736"/>
    <cellStyle name="표준 44 2 3 4 2" xfId="8737"/>
    <cellStyle name="표준 44 2 3 4 2 2" xfId="13618"/>
    <cellStyle name="표준 44 2 3 4 2 3" xfId="18578"/>
    <cellStyle name="표준 44 2 3 4 3" xfId="13617"/>
    <cellStyle name="표준 44 2 3 4 4" xfId="16385"/>
    <cellStyle name="표준 44 2 3 5" xfId="8738"/>
    <cellStyle name="표준 44 2 3 5 2" xfId="8739"/>
    <cellStyle name="표준 44 2 3 5 2 2" xfId="13620"/>
    <cellStyle name="표준 44 2 3 5 2 3" xfId="18573"/>
    <cellStyle name="표준 44 2 3 5 3" xfId="13619"/>
    <cellStyle name="표준 44 2 3 5 4" xfId="16380"/>
    <cellStyle name="표준 44 2 3 6" xfId="8740"/>
    <cellStyle name="표준 44 2 3 6 2" xfId="13621"/>
    <cellStyle name="표준 44 2 3 6 3" xfId="16797"/>
    <cellStyle name="표준 44 2 3 7" xfId="13604"/>
    <cellStyle name="표준 44 2 3 8" xfId="14604"/>
    <cellStyle name="표준 44 2 4" xfId="8741"/>
    <cellStyle name="표준 44 2 5" xfId="8742"/>
    <cellStyle name="표준 44 2 5 2" xfId="8743"/>
    <cellStyle name="표준 44 2 5 2 2" xfId="8744"/>
    <cellStyle name="표준 44 2 5 2 2 2" xfId="13624"/>
    <cellStyle name="표준 44 2 5 2 2 3" xfId="18580"/>
    <cellStyle name="표준 44 2 5 2 3" xfId="13623"/>
    <cellStyle name="표준 44 2 5 2 4" xfId="16387"/>
    <cellStyle name="표준 44 2 5 3" xfId="8745"/>
    <cellStyle name="표준 44 2 5 3 2" xfId="8746"/>
    <cellStyle name="표준 44 2 5 3 2 2" xfId="13626"/>
    <cellStyle name="표준 44 2 5 3 2 3" xfId="18579"/>
    <cellStyle name="표준 44 2 5 3 3" xfId="13625"/>
    <cellStyle name="표준 44 2 5 3 4" xfId="16386"/>
    <cellStyle name="표준 44 2 5 4" xfId="8747"/>
    <cellStyle name="표준 44 2 5 4 2" xfId="13627"/>
    <cellStyle name="표준 44 2 5 4 3" xfId="17306"/>
    <cellStyle name="표준 44 2 5 5" xfId="13622"/>
    <cellStyle name="표준 44 2 5 6" xfId="15113"/>
    <cellStyle name="표준 44 2 6" xfId="8748"/>
    <cellStyle name="표준 44 2 6 2" xfId="8749"/>
    <cellStyle name="표준 44 2 6 2 2" xfId="13629"/>
    <cellStyle name="표준 44 2 6 2 3" xfId="18560"/>
    <cellStyle name="표준 44 2 6 3" xfId="13628"/>
    <cellStyle name="표준 44 2 6 4" xfId="16367"/>
    <cellStyle name="표준 44 2 7" xfId="8750"/>
    <cellStyle name="표준 44 2 7 2" xfId="13630"/>
    <cellStyle name="표준 44 2 7 3" xfId="16671"/>
    <cellStyle name="표준 44 2 8" xfId="13567"/>
    <cellStyle name="표준 44 2 9" xfId="14478"/>
    <cellStyle name="표준 44 3" xfId="8751"/>
    <cellStyle name="표준 44 3 2" xfId="8752"/>
    <cellStyle name="표준 44 3 2 2" xfId="8753"/>
    <cellStyle name="표준 44 3 2 2 2" xfId="8754"/>
    <cellStyle name="표준 44 3 2 2 2 2" xfId="8755"/>
    <cellStyle name="표준 44 3 2 2 2 2 2" xfId="13635"/>
    <cellStyle name="표준 44 3 2 2 2 2 3" xfId="18584"/>
    <cellStyle name="표준 44 3 2 2 2 3" xfId="13634"/>
    <cellStyle name="표준 44 3 2 2 2 4" xfId="16391"/>
    <cellStyle name="표준 44 3 2 2 3" xfId="8756"/>
    <cellStyle name="표준 44 3 2 2 3 2" xfId="8757"/>
    <cellStyle name="표준 44 3 2 2 3 2 2" xfId="13637"/>
    <cellStyle name="표준 44 3 2 2 3 2 3" xfId="18583"/>
    <cellStyle name="표준 44 3 2 2 3 3" xfId="13636"/>
    <cellStyle name="표준 44 3 2 2 3 4" xfId="16390"/>
    <cellStyle name="표준 44 3 2 2 4" xfId="8758"/>
    <cellStyle name="표준 44 3 2 2 4 2" xfId="13638"/>
    <cellStyle name="표준 44 3 2 2 4 3" xfId="17045"/>
    <cellStyle name="표준 44 3 2 2 5" xfId="13633"/>
    <cellStyle name="표준 44 3 2 2 6" xfId="14852"/>
    <cellStyle name="표준 44 3 2 3" xfId="8759"/>
    <cellStyle name="표준 44 3 2 3 2" xfId="8760"/>
    <cellStyle name="표준 44 3 2 3 2 2" xfId="8761"/>
    <cellStyle name="표준 44 3 2 3 2 2 2" xfId="13641"/>
    <cellStyle name="표준 44 3 2 3 2 2 3" xfId="18586"/>
    <cellStyle name="표준 44 3 2 3 2 3" xfId="13640"/>
    <cellStyle name="표준 44 3 2 3 2 4" xfId="16393"/>
    <cellStyle name="표준 44 3 2 3 3" xfId="8762"/>
    <cellStyle name="표준 44 3 2 3 3 2" xfId="8763"/>
    <cellStyle name="표준 44 3 2 3 3 2 2" xfId="13643"/>
    <cellStyle name="표준 44 3 2 3 3 2 3" xfId="18585"/>
    <cellStyle name="표준 44 3 2 3 3 3" xfId="13642"/>
    <cellStyle name="표준 44 3 2 3 3 4" xfId="16392"/>
    <cellStyle name="표준 44 3 2 3 4" xfId="8764"/>
    <cellStyle name="표준 44 3 2 3 4 2" xfId="13644"/>
    <cellStyle name="표준 44 3 2 3 4 3" xfId="17307"/>
    <cellStyle name="표준 44 3 2 3 5" xfId="13639"/>
    <cellStyle name="표준 44 3 2 3 6" xfId="15114"/>
    <cellStyle name="표준 44 3 2 4" xfId="8765"/>
    <cellStyle name="표준 44 3 2 4 2" xfId="8766"/>
    <cellStyle name="표준 44 3 2 4 2 2" xfId="13646"/>
    <cellStyle name="표준 44 3 2 4 2 3" xfId="18587"/>
    <cellStyle name="표준 44 3 2 4 3" xfId="13645"/>
    <cellStyle name="표준 44 3 2 4 4" xfId="16394"/>
    <cellStyle name="표준 44 3 2 5" xfId="8767"/>
    <cellStyle name="표준 44 3 2 5 2" xfId="8768"/>
    <cellStyle name="표준 44 3 2 5 2 2" xfId="13648"/>
    <cellStyle name="표준 44 3 2 5 2 3" xfId="18582"/>
    <cellStyle name="표준 44 3 2 5 3" xfId="13647"/>
    <cellStyle name="표준 44 3 2 5 4" xfId="16389"/>
    <cellStyle name="표준 44 3 2 6" xfId="8769"/>
    <cellStyle name="표준 44 3 2 6 2" xfId="13649"/>
    <cellStyle name="표준 44 3 2 6 3" xfId="16827"/>
    <cellStyle name="표준 44 3 2 7" xfId="13632"/>
    <cellStyle name="표준 44 3 2 8" xfId="14634"/>
    <cellStyle name="표준 44 3 3" xfId="8770"/>
    <cellStyle name="표준 44 3 3 2" xfId="8771"/>
    <cellStyle name="표준 44 3 3 2 2" xfId="8772"/>
    <cellStyle name="표준 44 3 3 2 2 2" xfId="13652"/>
    <cellStyle name="표준 44 3 3 2 2 3" xfId="18589"/>
    <cellStyle name="표준 44 3 3 2 3" xfId="13651"/>
    <cellStyle name="표준 44 3 3 2 4" xfId="16396"/>
    <cellStyle name="표준 44 3 3 3" xfId="8773"/>
    <cellStyle name="표준 44 3 3 3 2" xfId="8774"/>
    <cellStyle name="표준 44 3 3 3 2 2" xfId="13654"/>
    <cellStyle name="표준 44 3 3 3 2 3" xfId="18588"/>
    <cellStyle name="표준 44 3 3 3 3" xfId="13653"/>
    <cellStyle name="표준 44 3 3 3 4" xfId="16395"/>
    <cellStyle name="표준 44 3 3 4" xfId="8775"/>
    <cellStyle name="표준 44 3 3 4 2" xfId="13655"/>
    <cellStyle name="표준 44 3 3 4 3" xfId="16917"/>
    <cellStyle name="표준 44 3 3 5" xfId="13650"/>
    <cellStyle name="표준 44 3 3 6" xfId="14724"/>
    <cellStyle name="표준 44 3 4" xfId="8776"/>
    <cellStyle name="표준 44 3 4 2" xfId="8777"/>
    <cellStyle name="표준 44 3 4 2 2" xfId="8778"/>
    <cellStyle name="표준 44 3 4 2 2 2" xfId="13658"/>
    <cellStyle name="표준 44 3 4 2 2 3" xfId="18591"/>
    <cellStyle name="표준 44 3 4 2 3" xfId="13657"/>
    <cellStyle name="표준 44 3 4 2 4" xfId="16398"/>
    <cellStyle name="표준 44 3 4 3" xfId="8779"/>
    <cellStyle name="표준 44 3 4 3 2" xfId="8780"/>
    <cellStyle name="표준 44 3 4 3 2 2" xfId="13660"/>
    <cellStyle name="표준 44 3 4 3 2 3" xfId="18590"/>
    <cellStyle name="표준 44 3 4 3 3" xfId="13659"/>
    <cellStyle name="표준 44 3 4 3 4" xfId="16397"/>
    <cellStyle name="표준 44 3 4 4" xfId="8781"/>
    <cellStyle name="표준 44 3 4 4 2" xfId="13661"/>
    <cellStyle name="표준 44 3 4 4 3" xfId="17308"/>
    <cellStyle name="표준 44 3 4 5" xfId="13656"/>
    <cellStyle name="표준 44 3 4 6" xfId="15115"/>
    <cellStyle name="표준 44 3 5" xfId="8782"/>
    <cellStyle name="표준 44 3 5 2" xfId="8783"/>
    <cellStyle name="표준 44 3 5 2 2" xfId="13663"/>
    <cellStyle name="표준 44 3 5 2 3" xfId="18592"/>
    <cellStyle name="표준 44 3 5 3" xfId="13662"/>
    <cellStyle name="표준 44 3 5 4" xfId="16399"/>
    <cellStyle name="표준 44 3 6" xfId="8784"/>
    <cellStyle name="표준 44 3 6 2" xfId="8785"/>
    <cellStyle name="표준 44 3 6 2 2" xfId="13665"/>
    <cellStyle name="표준 44 3 6 2 3" xfId="18581"/>
    <cellStyle name="표준 44 3 6 3" xfId="13664"/>
    <cellStyle name="표준 44 3 6 4" xfId="16388"/>
    <cellStyle name="표준 44 3 7" xfId="8786"/>
    <cellStyle name="표준 44 3 7 2" xfId="13666"/>
    <cellStyle name="표준 44 3 7 3" xfId="16701"/>
    <cellStyle name="표준 44 3 8" xfId="13631"/>
    <cellStyle name="표준 44 3 9" xfId="14508"/>
    <cellStyle name="표준 44 4" xfId="8787"/>
    <cellStyle name="표준 44 4 2" xfId="8788"/>
    <cellStyle name="표준 44 4 2 2" xfId="8789"/>
    <cellStyle name="표준 44 4 2 2 2" xfId="8790"/>
    <cellStyle name="표준 44 4 2 2 2 2" xfId="13670"/>
    <cellStyle name="표준 44 4 2 2 2 3" xfId="18595"/>
    <cellStyle name="표준 44 4 2 2 3" xfId="13669"/>
    <cellStyle name="표준 44 4 2 2 4" xfId="16402"/>
    <cellStyle name="표준 44 4 2 3" xfId="8791"/>
    <cellStyle name="표준 44 4 2 3 2" xfId="8792"/>
    <cellStyle name="표준 44 4 2 3 2 2" xfId="13672"/>
    <cellStyle name="표준 44 4 2 3 2 3" xfId="18594"/>
    <cellStyle name="표준 44 4 2 3 3" xfId="13671"/>
    <cellStyle name="표준 44 4 2 3 4" xfId="16401"/>
    <cellStyle name="표준 44 4 2 4" xfId="8793"/>
    <cellStyle name="표준 44 4 2 4 2" xfId="13673"/>
    <cellStyle name="표준 44 4 2 4 3" xfId="16982"/>
    <cellStyle name="표준 44 4 2 5" xfId="13668"/>
    <cellStyle name="표준 44 4 2 6" xfId="14789"/>
    <cellStyle name="표준 44 4 3" xfId="8794"/>
    <cellStyle name="표준 44 4 3 2" xfId="8795"/>
    <cellStyle name="표준 44 4 3 2 2" xfId="8796"/>
    <cellStyle name="표준 44 4 3 2 2 2" xfId="13676"/>
    <cellStyle name="표준 44 4 3 2 2 3" xfId="18597"/>
    <cellStyle name="표준 44 4 3 2 3" xfId="13675"/>
    <cellStyle name="표준 44 4 3 2 4" xfId="16404"/>
    <cellStyle name="표준 44 4 3 3" xfId="8797"/>
    <cellStyle name="표준 44 4 3 3 2" xfId="8798"/>
    <cellStyle name="표준 44 4 3 3 2 2" xfId="13678"/>
    <cellStyle name="표준 44 4 3 3 2 3" xfId="18596"/>
    <cellStyle name="표준 44 4 3 3 3" xfId="13677"/>
    <cellStyle name="표준 44 4 3 3 4" xfId="16403"/>
    <cellStyle name="표준 44 4 3 4" xfId="8799"/>
    <cellStyle name="표준 44 4 3 4 2" xfId="13679"/>
    <cellStyle name="표준 44 4 3 4 3" xfId="17309"/>
    <cellStyle name="표준 44 4 3 5" xfId="13674"/>
    <cellStyle name="표준 44 4 3 6" xfId="15116"/>
    <cellStyle name="표준 44 4 4" xfId="8800"/>
    <cellStyle name="표준 44 4 4 2" xfId="8801"/>
    <cellStyle name="표준 44 4 4 2 2" xfId="13681"/>
    <cellStyle name="표준 44 4 4 2 3" xfId="18598"/>
    <cellStyle name="표준 44 4 4 3" xfId="13680"/>
    <cellStyle name="표준 44 4 4 4" xfId="16405"/>
    <cellStyle name="표준 44 4 5" xfId="8802"/>
    <cellStyle name="표준 44 4 5 2" xfId="8803"/>
    <cellStyle name="표준 44 4 5 2 2" xfId="13683"/>
    <cellStyle name="표준 44 4 5 2 3" xfId="18593"/>
    <cellStyle name="표준 44 4 5 3" xfId="13682"/>
    <cellStyle name="표준 44 4 5 4" xfId="16400"/>
    <cellStyle name="표준 44 4 6" xfId="8804"/>
    <cellStyle name="표준 44 4 6 2" xfId="13684"/>
    <cellStyle name="표준 44 4 6 3" xfId="16764"/>
    <cellStyle name="표준 44 4 7" xfId="13667"/>
    <cellStyle name="표준 44 4 8" xfId="14571"/>
    <cellStyle name="표준 44 5" xfId="8805"/>
    <cellStyle name="표준 44 6" xfId="8806"/>
    <cellStyle name="표준 44 6 2" xfId="8807"/>
    <cellStyle name="표준 44 6 2 2" xfId="8808"/>
    <cellStyle name="표준 44 6 2 2 2" xfId="13687"/>
    <cellStyle name="표준 44 6 2 2 3" xfId="18600"/>
    <cellStyle name="표준 44 6 2 3" xfId="13686"/>
    <cellStyle name="표준 44 6 2 4" xfId="16407"/>
    <cellStyle name="표준 44 6 3" xfId="8809"/>
    <cellStyle name="표준 44 6 3 2" xfId="8810"/>
    <cellStyle name="표준 44 6 3 2 2" xfId="13689"/>
    <cellStyle name="표준 44 6 3 2 3" xfId="18599"/>
    <cellStyle name="표준 44 6 3 3" xfId="13688"/>
    <cellStyle name="표준 44 6 3 4" xfId="16406"/>
    <cellStyle name="표준 44 6 4" xfId="8811"/>
    <cellStyle name="표준 44 6 4 2" xfId="13690"/>
    <cellStyle name="표준 44 6 4 3" xfId="17310"/>
    <cellStyle name="표준 44 6 5" xfId="13685"/>
    <cellStyle name="표준 44 6 6" xfId="15117"/>
    <cellStyle name="표준 44 7" xfId="8812"/>
    <cellStyle name="표준 44 7 2" xfId="8813"/>
    <cellStyle name="표준 44 7 2 2" xfId="13692"/>
    <cellStyle name="표준 44 7 2 3" xfId="18559"/>
    <cellStyle name="표준 44 7 3" xfId="13691"/>
    <cellStyle name="표준 44 7 4" xfId="16366"/>
    <cellStyle name="표준 44 8" xfId="8814"/>
    <cellStyle name="표준 44 8 2" xfId="13693"/>
    <cellStyle name="표준 44 8 3" xfId="16638"/>
    <cellStyle name="표준 44 9" xfId="13566"/>
    <cellStyle name="표준 45" xfId="8815"/>
    <cellStyle name="표준 45 10" xfId="14446"/>
    <cellStyle name="표준 45 2" xfId="8816"/>
    <cellStyle name="표준 45 2 2" xfId="8817"/>
    <cellStyle name="표준 45 2 2 2" xfId="8818"/>
    <cellStyle name="표준 45 2 2 2 2" xfId="8819"/>
    <cellStyle name="표준 45 2 2 2 2 2" xfId="8820"/>
    <cellStyle name="표준 45 2 2 2 2 2 2" xfId="8821"/>
    <cellStyle name="표준 45 2 2 2 2 2 2 2" xfId="13700"/>
    <cellStyle name="표준 45 2 2 2 2 2 2 3" xfId="18606"/>
    <cellStyle name="표준 45 2 2 2 2 2 3" xfId="13699"/>
    <cellStyle name="표준 45 2 2 2 2 2 4" xfId="16413"/>
    <cellStyle name="표준 45 2 2 2 2 3" xfId="8822"/>
    <cellStyle name="표준 45 2 2 2 2 3 2" xfId="8823"/>
    <cellStyle name="표준 45 2 2 2 2 3 2 2" xfId="13702"/>
    <cellStyle name="표준 45 2 2 2 2 3 2 3" xfId="18605"/>
    <cellStyle name="표준 45 2 2 2 2 3 3" xfId="13701"/>
    <cellStyle name="표준 45 2 2 2 2 3 4" xfId="16412"/>
    <cellStyle name="표준 45 2 2 2 2 4" xfId="8824"/>
    <cellStyle name="표준 45 2 2 2 2 4 2" xfId="13703"/>
    <cellStyle name="표준 45 2 2 2 2 4 3" xfId="17079"/>
    <cellStyle name="표준 45 2 2 2 2 5" xfId="13698"/>
    <cellStyle name="표준 45 2 2 2 2 6" xfId="14886"/>
    <cellStyle name="표준 45 2 2 2 3" xfId="8825"/>
    <cellStyle name="표준 45 2 2 2 3 2" xfId="8826"/>
    <cellStyle name="표준 45 2 2 2 3 2 2" xfId="8827"/>
    <cellStyle name="표준 45 2 2 2 3 2 2 2" xfId="13706"/>
    <cellStyle name="표준 45 2 2 2 3 2 2 3" xfId="18608"/>
    <cellStyle name="표준 45 2 2 2 3 2 3" xfId="13705"/>
    <cellStyle name="표준 45 2 2 2 3 2 4" xfId="16415"/>
    <cellStyle name="표준 45 2 2 2 3 3" xfId="8828"/>
    <cellStyle name="표준 45 2 2 2 3 3 2" xfId="8829"/>
    <cellStyle name="표준 45 2 2 2 3 3 2 2" xfId="13708"/>
    <cellStyle name="표준 45 2 2 2 3 3 2 3" xfId="18607"/>
    <cellStyle name="표준 45 2 2 2 3 3 3" xfId="13707"/>
    <cellStyle name="표준 45 2 2 2 3 3 4" xfId="16414"/>
    <cellStyle name="표준 45 2 2 2 3 4" xfId="8830"/>
    <cellStyle name="표준 45 2 2 2 3 4 2" xfId="13709"/>
    <cellStyle name="표준 45 2 2 2 3 4 3" xfId="17311"/>
    <cellStyle name="표준 45 2 2 2 3 5" xfId="13704"/>
    <cellStyle name="표준 45 2 2 2 3 6" xfId="15118"/>
    <cellStyle name="표준 45 2 2 2 4" xfId="8831"/>
    <cellStyle name="표준 45 2 2 2 4 2" xfId="8832"/>
    <cellStyle name="표준 45 2 2 2 4 2 2" xfId="13711"/>
    <cellStyle name="표준 45 2 2 2 4 2 3" xfId="18609"/>
    <cellStyle name="표준 45 2 2 2 4 3" xfId="13710"/>
    <cellStyle name="표준 45 2 2 2 4 4" xfId="16416"/>
    <cellStyle name="표준 45 2 2 2 5" xfId="8833"/>
    <cellStyle name="표준 45 2 2 2 5 2" xfId="8834"/>
    <cellStyle name="표준 45 2 2 2 5 2 2" xfId="13713"/>
    <cellStyle name="표준 45 2 2 2 5 2 3" xfId="18604"/>
    <cellStyle name="표준 45 2 2 2 5 3" xfId="13712"/>
    <cellStyle name="표준 45 2 2 2 5 4" xfId="16411"/>
    <cellStyle name="표준 45 2 2 2 6" xfId="8835"/>
    <cellStyle name="표준 45 2 2 2 6 2" xfId="13714"/>
    <cellStyle name="표준 45 2 2 2 6 3" xfId="16861"/>
    <cellStyle name="표준 45 2 2 2 7" xfId="13697"/>
    <cellStyle name="표준 45 2 2 2 8" xfId="14668"/>
    <cellStyle name="표준 45 2 2 3" xfId="8836"/>
    <cellStyle name="표준 45 2 2 3 2" xfId="8837"/>
    <cellStyle name="표준 45 2 2 3 2 2" xfId="8838"/>
    <cellStyle name="표준 45 2 2 3 2 2 2" xfId="13717"/>
    <cellStyle name="표준 45 2 2 3 2 2 3" xfId="18611"/>
    <cellStyle name="표준 45 2 2 3 2 3" xfId="13716"/>
    <cellStyle name="표준 45 2 2 3 2 4" xfId="16418"/>
    <cellStyle name="표준 45 2 2 3 3" xfId="8839"/>
    <cellStyle name="표준 45 2 2 3 3 2" xfId="8840"/>
    <cellStyle name="표준 45 2 2 3 3 2 2" xfId="13719"/>
    <cellStyle name="표준 45 2 2 3 3 2 3" xfId="18610"/>
    <cellStyle name="표준 45 2 2 3 3 3" xfId="13718"/>
    <cellStyle name="표준 45 2 2 3 3 4" xfId="16417"/>
    <cellStyle name="표준 45 2 2 3 4" xfId="8841"/>
    <cellStyle name="표준 45 2 2 3 4 2" xfId="13720"/>
    <cellStyle name="표준 45 2 2 3 4 3" xfId="16951"/>
    <cellStyle name="표준 45 2 2 3 5" xfId="13715"/>
    <cellStyle name="표준 45 2 2 3 6" xfId="14758"/>
    <cellStyle name="표준 45 2 2 4" xfId="8842"/>
    <cellStyle name="표준 45 2 2 4 2" xfId="8843"/>
    <cellStyle name="표준 45 2 2 4 2 2" xfId="8844"/>
    <cellStyle name="표준 45 2 2 4 2 2 2" xfId="13723"/>
    <cellStyle name="표준 45 2 2 4 2 2 3" xfId="18613"/>
    <cellStyle name="표준 45 2 2 4 2 3" xfId="13722"/>
    <cellStyle name="표준 45 2 2 4 2 4" xfId="16420"/>
    <cellStyle name="표준 45 2 2 4 3" xfId="8845"/>
    <cellStyle name="표준 45 2 2 4 3 2" xfId="8846"/>
    <cellStyle name="표준 45 2 2 4 3 2 2" xfId="13725"/>
    <cellStyle name="표준 45 2 2 4 3 2 3" xfId="18612"/>
    <cellStyle name="표준 45 2 2 4 3 3" xfId="13724"/>
    <cellStyle name="표준 45 2 2 4 3 4" xfId="16419"/>
    <cellStyle name="표준 45 2 2 4 4" xfId="8847"/>
    <cellStyle name="표준 45 2 2 4 4 2" xfId="13726"/>
    <cellStyle name="표준 45 2 2 4 4 3" xfId="17312"/>
    <cellStyle name="표준 45 2 2 4 5" xfId="13721"/>
    <cellStyle name="표준 45 2 2 4 6" xfId="15119"/>
    <cellStyle name="표준 45 2 2 5" xfId="8848"/>
    <cellStyle name="표준 45 2 2 5 2" xfId="8849"/>
    <cellStyle name="표준 45 2 2 5 2 2" xfId="13728"/>
    <cellStyle name="표준 45 2 2 5 2 3" xfId="18614"/>
    <cellStyle name="표준 45 2 2 5 3" xfId="13727"/>
    <cellStyle name="표준 45 2 2 5 4" xfId="16421"/>
    <cellStyle name="표준 45 2 2 6" xfId="8850"/>
    <cellStyle name="표준 45 2 2 6 2" xfId="8851"/>
    <cellStyle name="표준 45 2 2 6 2 2" xfId="13730"/>
    <cellStyle name="표준 45 2 2 6 2 3" xfId="18603"/>
    <cellStyle name="표준 45 2 2 6 3" xfId="13729"/>
    <cellStyle name="표준 45 2 2 6 4" xfId="16410"/>
    <cellStyle name="표준 45 2 2 7" xfId="8852"/>
    <cellStyle name="표준 45 2 2 7 2" xfId="13731"/>
    <cellStyle name="표준 45 2 2 7 3" xfId="16735"/>
    <cellStyle name="표준 45 2 2 8" xfId="13696"/>
    <cellStyle name="표준 45 2 2 9" xfId="14542"/>
    <cellStyle name="표준 45 2 3" xfId="8853"/>
    <cellStyle name="표준 45 2 3 2" xfId="8854"/>
    <cellStyle name="표준 45 2 3 2 2" xfId="8855"/>
    <cellStyle name="표준 45 2 3 2 2 2" xfId="8856"/>
    <cellStyle name="표준 45 2 3 2 2 2 2" xfId="13735"/>
    <cellStyle name="표준 45 2 3 2 2 2 3" xfId="18617"/>
    <cellStyle name="표준 45 2 3 2 2 3" xfId="13734"/>
    <cellStyle name="표준 45 2 3 2 2 4" xfId="16424"/>
    <cellStyle name="표준 45 2 3 2 3" xfId="8857"/>
    <cellStyle name="표준 45 2 3 2 3 2" xfId="8858"/>
    <cellStyle name="표준 45 2 3 2 3 2 2" xfId="13737"/>
    <cellStyle name="표준 45 2 3 2 3 2 3" xfId="18616"/>
    <cellStyle name="표준 45 2 3 2 3 3" xfId="13736"/>
    <cellStyle name="표준 45 2 3 2 3 4" xfId="16423"/>
    <cellStyle name="표준 45 2 3 2 4" xfId="8859"/>
    <cellStyle name="표준 45 2 3 2 4 2" xfId="13738"/>
    <cellStyle name="표준 45 2 3 2 4 3" xfId="17016"/>
    <cellStyle name="표준 45 2 3 2 5" xfId="13733"/>
    <cellStyle name="표준 45 2 3 2 6" xfId="14823"/>
    <cellStyle name="표준 45 2 3 3" xfId="8860"/>
    <cellStyle name="표준 45 2 3 3 2" xfId="8861"/>
    <cellStyle name="표준 45 2 3 3 2 2" xfId="8862"/>
    <cellStyle name="표준 45 2 3 3 2 2 2" xfId="13741"/>
    <cellStyle name="표준 45 2 3 3 2 2 3" xfId="18619"/>
    <cellStyle name="표준 45 2 3 3 2 3" xfId="13740"/>
    <cellStyle name="표준 45 2 3 3 2 4" xfId="16426"/>
    <cellStyle name="표준 45 2 3 3 3" xfId="8863"/>
    <cellStyle name="표준 45 2 3 3 3 2" xfId="8864"/>
    <cellStyle name="표준 45 2 3 3 3 2 2" xfId="13743"/>
    <cellStyle name="표준 45 2 3 3 3 2 3" xfId="18618"/>
    <cellStyle name="표준 45 2 3 3 3 3" xfId="13742"/>
    <cellStyle name="표준 45 2 3 3 3 4" xfId="16425"/>
    <cellStyle name="표준 45 2 3 3 4" xfId="8865"/>
    <cellStyle name="표준 45 2 3 3 4 2" xfId="13744"/>
    <cellStyle name="표준 45 2 3 3 4 3" xfId="17313"/>
    <cellStyle name="표준 45 2 3 3 5" xfId="13739"/>
    <cellStyle name="표준 45 2 3 3 6" xfId="15120"/>
    <cellStyle name="표준 45 2 3 4" xfId="8866"/>
    <cellStyle name="표준 45 2 3 4 2" xfId="8867"/>
    <cellStyle name="표준 45 2 3 4 2 2" xfId="13746"/>
    <cellStyle name="표준 45 2 3 4 2 3" xfId="18620"/>
    <cellStyle name="표준 45 2 3 4 3" xfId="13745"/>
    <cellStyle name="표준 45 2 3 4 4" xfId="16427"/>
    <cellStyle name="표준 45 2 3 5" xfId="8868"/>
    <cellStyle name="표준 45 2 3 5 2" xfId="8869"/>
    <cellStyle name="표준 45 2 3 5 2 2" xfId="13748"/>
    <cellStyle name="표준 45 2 3 5 2 3" xfId="18615"/>
    <cellStyle name="표준 45 2 3 5 3" xfId="13747"/>
    <cellStyle name="표준 45 2 3 5 4" xfId="16422"/>
    <cellStyle name="표준 45 2 3 6" xfId="8870"/>
    <cellStyle name="표준 45 2 3 6 2" xfId="13749"/>
    <cellStyle name="표준 45 2 3 6 3" xfId="16798"/>
    <cellStyle name="표준 45 2 3 7" xfId="13732"/>
    <cellStyle name="표준 45 2 3 8" xfId="14605"/>
    <cellStyle name="표준 45 2 4" xfId="8871"/>
    <cellStyle name="표준 45 2 5" xfId="8872"/>
    <cellStyle name="표준 45 2 5 2" xfId="8873"/>
    <cellStyle name="표준 45 2 5 2 2" xfId="8874"/>
    <cellStyle name="표준 45 2 5 2 2 2" xfId="13752"/>
    <cellStyle name="표준 45 2 5 2 2 3" xfId="18622"/>
    <cellStyle name="표준 45 2 5 2 3" xfId="13751"/>
    <cellStyle name="표준 45 2 5 2 4" xfId="16429"/>
    <cellStyle name="표준 45 2 5 3" xfId="8875"/>
    <cellStyle name="표준 45 2 5 3 2" xfId="8876"/>
    <cellStyle name="표준 45 2 5 3 2 2" xfId="13754"/>
    <cellStyle name="표준 45 2 5 3 2 3" xfId="18621"/>
    <cellStyle name="표준 45 2 5 3 3" xfId="13753"/>
    <cellStyle name="표준 45 2 5 3 4" xfId="16428"/>
    <cellStyle name="표준 45 2 5 4" xfId="8877"/>
    <cellStyle name="표준 45 2 5 4 2" xfId="13755"/>
    <cellStyle name="표준 45 2 5 4 3" xfId="17314"/>
    <cellStyle name="표준 45 2 5 5" xfId="13750"/>
    <cellStyle name="표준 45 2 5 6" xfId="15121"/>
    <cellStyle name="표준 45 2 6" xfId="8878"/>
    <cellStyle name="표준 45 2 6 2" xfId="8879"/>
    <cellStyle name="표준 45 2 6 2 2" xfId="13757"/>
    <cellStyle name="표준 45 2 6 2 3" xfId="18602"/>
    <cellStyle name="표준 45 2 6 3" xfId="13756"/>
    <cellStyle name="표준 45 2 6 4" xfId="16409"/>
    <cellStyle name="표준 45 2 7" xfId="8880"/>
    <cellStyle name="표준 45 2 7 2" xfId="13758"/>
    <cellStyle name="표준 45 2 7 3" xfId="16672"/>
    <cellStyle name="표준 45 2 8" xfId="13695"/>
    <cellStyle name="표준 45 2 9" xfId="14479"/>
    <cellStyle name="표준 45 3" xfId="8881"/>
    <cellStyle name="표준 45 3 2" xfId="8882"/>
    <cellStyle name="표준 45 3 2 2" xfId="8883"/>
    <cellStyle name="표준 45 3 2 2 2" xfId="8884"/>
    <cellStyle name="표준 45 3 2 2 2 2" xfId="8885"/>
    <cellStyle name="표준 45 3 2 2 2 2 2" xfId="13763"/>
    <cellStyle name="표준 45 3 2 2 2 2 3" xfId="18626"/>
    <cellStyle name="표준 45 3 2 2 2 3" xfId="13762"/>
    <cellStyle name="표준 45 3 2 2 2 4" xfId="16433"/>
    <cellStyle name="표준 45 3 2 2 3" xfId="8886"/>
    <cellStyle name="표준 45 3 2 2 3 2" xfId="8887"/>
    <cellStyle name="표준 45 3 2 2 3 2 2" xfId="13765"/>
    <cellStyle name="표준 45 3 2 2 3 2 3" xfId="18625"/>
    <cellStyle name="표준 45 3 2 2 3 3" xfId="13764"/>
    <cellStyle name="표준 45 3 2 2 3 4" xfId="16432"/>
    <cellStyle name="표준 45 3 2 2 4" xfId="8888"/>
    <cellStyle name="표준 45 3 2 2 4 2" xfId="13766"/>
    <cellStyle name="표준 45 3 2 2 4 3" xfId="17046"/>
    <cellStyle name="표준 45 3 2 2 5" xfId="13761"/>
    <cellStyle name="표준 45 3 2 2 6" xfId="14853"/>
    <cellStyle name="표준 45 3 2 3" xfId="8889"/>
    <cellStyle name="표준 45 3 2 3 2" xfId="8890"/>
    <cellStyle name="표준 45 3 2 3 2 2" xfId="8891"/>
    <cellStyle name="표준 45 3 2 3 2 2 2" xfId="13769"/>
    <cellStyle name="표준 45 3 2 3 2 2 3" xfId="18628"/>
    <cellStyle name="표준 45 3 2 3 2 3" xfId="13768"/>
    <cellStyle name="표준 45 3 2 3 2 4" xfId="16435"/>
    <cellStyle name="표준 45 3 2 3 3" xfId="8892"/>
    <cellStyle name="표준 45 3 2 3 3 2" xfId="8893"/>
    <cellStyle name="표준 45 3 2 3 3 2 2" xfId="13771"/>
    <cellStyle name="표준 45 3 2 3 3 2 3" xfId="18627"/>
    <cellStyle name="표준 45 3 2 3 3 3" xfId="13770"/>
    <cellStyle name="표준 45 3 2 3 3 4" xfId="16434"/>
    <cellStyle name="표준 45 3 2 3 4" xfId="8894"/>
    <cellStyle name="표준 45 3 2 3 4 2" xfId="13772"/>
    <cellStyle name="표준 45 3 2 3 4 3" xfId="17315"/>
    <cellStyle name="표준 45 3 2 3 5" xfId="13767"/>
    <cellStyle name="표준 45 3 2 3 6" xfId="15122"/>
    <cellStyle name="표준 45 3 2 4" xfId="8895"/>
    <cellStyle name="표준 45 3 2 4 2" xfId="8896"/>
    <cellStyle name="표준 45 3 2 4 2 2" xfId="13774"/>
    <cellStyle name="표준 45 3 2 4 2 3" xfId="18629"/>
    <cellStyle name="표준 45 3 2 4 3" xfId="13773"/>
    <cellStyle name="표준 45 3 2 4 4" xfId="16436"/>
    <cellStyle name="표준 45 3 2 5" xfId="8897"/>
    <cellStyle name="표준 45 3 2 5 2" xfId="8898"/>
    <cellStyle name="표준 45 3 2 5 2 2" xfId="13776"/>
    <cellStyle name="표준 45 3 2 5 2 3" xfId="18624"/>
    <cellStyle name="표준 45 3 2 5 3" xfId="13775"/>
    <cellStyle name="표준 45 3 2 5 4" xfId="16431"/>
    <cellStyle name="표준 45 3 2 6" xfId="8899"/>
    <cellStyle name="표준 45 3 2 6 2" xfId="13777"/>
    <cellStyle name="표준 45 3 2 6 3" xfId="16828"/>
    <cellStyle name="표준 45 3 2 7" xfId="13760"/>
    <cellStyle name="표준 45 3 2 8" xfId="14635"/>
    <cellStyle name="표준 45 3 3" xfId="8900"/>
    <cellStyle name="표준 45 3 3 2" xfId="8901"/>
    <cellStyle name="표준 45 3 3 2 2" xfId="8902"/>
    <cellStyle name="표준 45 3 3 2 2 2" xfId="13780"/>
    <cellStyle name="표준 45 3 3 2 2 3" xfId="18631"/>
    <cellStyle name="표준 45 3 3 2 3" xfId="13779"/>
    <cellStyle name="표준 45 3 3 2 4" xfId="16438"/>
    <cellStyle name="표준 45 3 3 3" xfId="8903"/>
    <cellStyle name="표준 45 3 3 3 2" xfId="8904"/>
    <cellStyle name="표준 45 3 3 3 2 2" xfId="13782"/>
    <cellStyle name="표준 45 3 3 3 2 3" xfId="18630"/>
    <cellStyle name="표준 45 3 3 3 3" xfId="13781"/>
    <cellStyle name="표준 45 3 3 3 4" xfId="16437"/>
    <cellStyle name="표준 45 3 3 4" xfId="8905"/>
    <cellStyle name="표준 45 3 3 4 2" xfId="13783"/>
    <cellStyle name="표준 45 3 3 4 3" xfId="16918"/>
    <cellStyle name="표준 45 3 3 5" xfId="13778"/>
    <cellStyle name="표준 45 3 3 6" xfId="14725"/>
    <cellStyle name="표준 45 3 4" xfId="8906"/>
    <cellStyle name="표준 45 3 4 2" xfId="8907"/>
    <cellStyle name="표준 45 3 4 2 2" xfId="8908"/>
    <cellStyle name="표준 45 3 4 2 2 2" xfId="13786"/>
    <cellStyle name="표준 45 3 4 2 2 3" xfId="18633"/>
    <cellStyle name="표준 45 3 4 2 3" xfId="13785"/>
    <cellStyle name="표준 45 3 4 2 4" xfId="16440"/>
    <cellStyle name="표준 45 3 4 3" xfId="8909"/>
    <cellStyle name="표준 45 3 4 3 2" xfId="8910"/>
    <cellStyle name="표준 45 3 4 3 2 2" xfId="13788"/>
    <cellStyle name="표준 45 3 4 3 2 3" xfId="18632"/>
    <cellStyle name="표준 45 3 4 3 3" xfId="13787"/>
    <cellStyle name="표준 45 3 4 3 4" xfId="16439"/>
    <cellStyle name="표준 45 3 4 4" xfId="8911"/>
    <cellStyle name="표준 45 3 4 4 2" xfId="13789"/>
    <cellStyle name="표준 45 3 4 4 3" xfId="17316"/>
    <cellStyle name="표준 45 3 4 5" xfId="13784"/>
    <cellStyle name="표준 45 3 4 6" xfId="15123"/>
    <cellStyle name="표준 45 3 5" xfId="8912"/>
    <cellStyle name="표준 45 3 5 2" xfId="8913"/>
    <cellStyle name="표준 45 3 5 2 2" xfId="13791"/>
    <cellStyle name="표준 45 3 5 2 3" xfId="18634"/>
    <cellStyle name="표준 45 3 5 3" xfId="13790"/>
    <cellStyle name="표준 45 3 5 4" xfId="16441"/>
    <cellStyle name="표준 45 3 6" xfId="8914"/>
    <cellStyle name="표준 45 3 6 2" xfId="8915"/>
    <cellStyle name="표준 45 3 6 2 2" xfId="13793"/>
    <cellStyle name="표준 45 3 6 2 3" xfId="18623"/>
    <cellStyle name="표준 45 3 6 3" xfId="13792"/>
    <cellStyle name="표준 45 3 6 4" xfId="16430"/>
    <cellStyle name="표준 45 3 7" xfId="8916"/>
    <cellStyle name="표준 45 3 7 2" xfId="13794"/>
    <cellStyle name="표준 45 3 7 3" xfId="16702"/>
    <cellStyle name="표준 45 3 8" xfId="13759"/>
    <cellStyle name="표준 45 3 9" xfId="14509"/>
    <cellStyle name="표준 45 4" xfId="8917"/>
    <cellStyle name="표준 45 4 2" xfId="8918"/>
    <cellStyle name="표준 45 4 2 2" xfId="8919"/>
    <cellStyle name="표준 45 4 2 2 2" xfId="8920"/>
    <cellStyle name="표준 45 4 2 2 2 2" xfId="13798"/>
    <cellStyle name="표준 45 4 2 2 2 3" xfId="18637"/>
    <cellStyle name="표준 45 4 2 2 3" xfId="13797"/>
    <cellStyle name="표준 45 4 2 2 4" xfId="16444"/>
    <cellStyle name="표준 45 4 2 3" xfId="8921"/>
    <cellStyle name="표준 45 4 2 3 2" xfId="8922"/>
    <cellStyle name="표준 45 4 2 3 2 2" xfId="13800"/>
    <cellStyle name="표준 45 4 2 3 2 3" xfId="18636"/>
    <cellStyle name="표준 45 4 2 3 3" xfId="13799"/>
    <cellStyle name="표준 45 4 2 3 4" xfId="16443"/>
    <cellStyle name="표준 45 4 2 4" xfId="8923"/>
    <cellStyle name="표준 45 4 2 4 2" xfId="13801"/>
    <cellStyle name="표준 45 4 2 4 3" xfId="16983"/>
    <cellStyle name="표준 45 4 2 5" xfId="13796"/>
    <cellStyle name="표준 45 4 2 6" xfId="14790"/>
    <cellStyle name="표준 45 4 3" xfId="8924"/>
    <cellStyle name="표준 45 4 3 2" xfId="8925"/>
    <cellStyle name="표준 45 4 3 2 2" xfId="8926"/>
    <cellStyle name="표준 45 4 3 2 2 2" xfId="13804"/>
    <cellStyle name="표준 45 4 3 2 2 3" xfId="18639"/>
    <cellStyle name="표준 45 4 3 2 3" xfId="13803"/>
    <cellStyle name="표준 45 4 3 2 4" xfId="16446"/>
    <cellStyle name="표준 45 4 3 3" xfId="8927"/>
    <cellStyle name="표준 45 4 3 3 2" xfId="8928"/>
    <cellStyle name="표준 45 4 3 3 2 2" xfId="13806"/>
    <cellStyle name="표준 45 4 3 3 2 3" xfId="18638"/>
    <cellStyle name="표준 45 4 3 3 3" xfId="13805"/>
    <cellStyle name="표준 45 4 3 3 4" xfId="16445"/>
    <cellStyle name="표준 45 4 3 4" xfId="8929"/>
    <cellStyle name="표준 45 4 3 4 2" xfId="13807"/>
    <cellStyle name="표준 45 4 3 4 3" xfId="17317"/>
    <cellStyle name="표준 45 4 3 5" xfId="13802"/>
    <cellStyle name="표준 45 4 3 6" xfId="15124"/>
    <cellStyle name="표준 45 4 4" xfId="8930"/>
    <cellStyle name="표준 45 4 4 2" xfId="8931"/>
    <cellStyle name="표준 45 4 4 2 2" xfId="13809"/>
    <cellStyle name="표준 45 4 4 2 3" xfId="18640"/>
    <cellStyle name="표준 45 4 4 3" xfId="13808"/>
    <cellStyle name="표준 45 4 4 4" xfId="16447"/>
    <cellStyle name="표준 45 4 5" xfId="8932"/>
    <cellStyle name="표준 45 4 5 2" xfId="8933"/>
    <cellStyle name="표준 45 4 5 2 2" xfId="13811"/>
    <cellStyle name="표준 45 4 5 2 3" xfId="18635"/>
    <cellStyle name="표준 45 4 5 3" xfId="13810"/>
    <cellStyle name="표준 45 4 5 4" xfId="16442"/>
    <cellStyle name="표준 45 4 6" xfId="8934"/>
    <cellStyle name="표준 45 4 6 2" xfId="13812"/>
    <cellStyle name="표준 45 4 6 3" xfId="16765"/>
    <cellStyle name="표준 45 4 7" xfId="13795"/>
    <cellStyle name="표준 45 4 8" xfId="14572"/>
    <cellStyle name="표준 45 5" xfId="8935"/>
    <cellStyle name="표준 45 6" xfId="8936"/>
    <cellStyle name="표준 45 6 2" xfId="8937"/>
    <cellStyle name="표준 45 6 2 2" xfId="8938"/>
    <cellStyle name="표준 45 6 2 2 2" xfId="13815"/>
    <cellStyle name="표준 45 6 2 2 3" xfId="18642"/>
    <cellStyle name="표준 45 6 2 3" xfId="13814"/>
    <cellStyle name="표준 45 6 2 4" xfId="16449"/>
    <cellStyle name="표준 45 6 3" xfId="8939"/>
    <cellStyle name="표준 45 6 3 2" xfId="8940"/>
    <cellStyle name="표준 45 6 3 2 2" xfId="13817"/>
    <cellStyle name="표준 45 6 3 2 3" xfId="18641"/>
    <cellStyle name="표준 45 6 3 3" xfId="13816"/>
    <cellStyle name="표준 45 6 3 4" xfId="16448"/>
    <cellStyle name="표준 45 6 4" xfId="8941"/>
    <cellStyle name="표준 45 6 4 2" xfId="13818"/>
    <cellStyle name="표준 45 6 4 3" xfId="17318"/>
    <cellStyle name="표준 45 6 5" xfId="13813"/>
    <cellStyle name="표준 45 6 6" xfId="15125"/>
    <cellStyle name="표준 45 7" xfId="8942"/>
    <cellStyle name="표준 45 7 2" xfId="8943"/>
    <cellStyle name="표준 45 7 2 2" xfId="13820"/>
    <cellStyle name="표준 45 7 2 3" xfId="18601"/>
    <cellStyle name="표준 45 7 3" xfId="13819"/>
    <cellStyle name="표준 45 7 4" xfId="16408"/>
    <cellStyle name="표준 45 8" xfId="8944"/>
    <cellStyle name="표준 45 8 2" xfId="13821"/>
    <cellStyle name="표준 45 8 3" xfId="16639"/>
    <cellStyle name="표준 45 9" xfId="13694"/>
    <cellStyle name="표준 46" xfId="8945"/>
    <cellStyle name="표준 46 10" xfId="14438"/>
    <cellStyle name="표준 46 2" xfId="8946"/>
    <cellStyle name="표준 46 2 2" xfId="8947"/>
    <cellStyle name="표준 46 2 2 2" xfId="8948"/>
    <cellStyle name="표준 46 2 2 2 2" xfId="8949"/>
    <cellStyle name="표준 46 2 2 2 2 2" xfId="8950"/>
    <cellStyle name="표준 46 2 2 2 2 2 2" xfId="8951"/>
    <cellStyle name="표준 46 2 2 2 2 2 2 2" xfId="13828"/>
    <cellStyle name="표준 46 2 2 2 2 2 2 3" xfId="18648"/>
    <cellStyle name="표준 46 2 2 2 2 2 3" xfId="13827"/>
    <cellStyle name="표준 46 2 2 2 2 2 4" xfId="16455"/>
    <cellStyle name="표준 46 2 2 2 2 3" xfId="8952"/>
    <cellStyle name="표준 46 2 2 2 2 3 2" xfId="8953"/>
    <cellStyle name="표준 46 2 2 2 2 3 2 2" xfId="13830"/>
    <cellStyle name="표준 46 2 2 2 2 3 2 3" xfId="18647"/>
    <cellStyle name="표준 46 2 2 2 2 3 3" xfId="13829"/>
    <cellStyle name="표준 46 2 2 2 2 3 4" xfId="16454"/>
    <cellStyle name="표준 46 2 2 2 2 4" xfId="8954"/>
    <cellStyle name="표준 46 2 2 2 2 4 2" xfId="13831"/>
    <cellStyle name="표준 46 2 2 2 2 4 3" xfId="17071"/>
    <cellStyle name="표준 46 2 2 2 2 5" xfId="13826"/>
    <cellStyle name="표준 46 2 2 2 2 6" xfId="14878"/>
    <cellStyle name="표준 46 2 2 2 3" xfId="8955"/>
    <cellStyle name="표준 46 2 2 2 3 2" xfId="8956"/>
    <cellStyle name="표준 46 2 2 2 3 2 2" xfId="8957"/>
    <cellStyle name="표준 46 2 2 2 3 2 2 2" xfId="13834"/>
    <cellStyle name="표준 46 2 2 2 3 2 2 3" xfId="18650"/>
    <cellStyle name="표준 46 2 2 2 3 2 3" xfId="13833"/>
    <cellStyle name="표준 46 2 2 2 3 2 4" xfId="16457"/>
    <cellStyle name="표준 46 2 2 2 3 3" xfId="8958"/>
    <cellStyle name="표준 46 2 2 2 3 3 2" xfId="8959"/>
    <cellStyle name="표준 46 2 2 2 3 3 2 2" xfId="13836"/>
    <cellStyle name="표준 46 2 2 2 3 3 2 3" xfId="18649"/>
    <cellStyle name="표준 46 2 2 2 3 3 3" xfId="13835"/>
    <cellStyle name="표준 46 2 2 2 3 3 4" xfId="16456"/>
    <cellStyle name="표준 46 2 2 2 3 4" xfId="8960"/>
    <cellStyle name="표준 46 2 2 2 3 4 2" xfId="13837"/>
    <cellStyle name="표준 46 2 2 2 3 4 3" xfId="17319"/>
    <cellStyle name="표준 46 2 2 2 3 5" xfId="13832"/>
    <cellStyle name="표준 46 2 2 2 3 6" xfId="15126"/>
    <cellStyle name="표준 46 2 2 2 4" xfId="8961"/>
    <cellStyle name="표준 46 2 2 2 4 2" xfId="8962"/>
    <cellStyle name="표준 46 2 2 2 4 2 2" xfId="13839"/>
    <cellStyle name="표준 46 2 2 2 4 2 3" xfId="18651"/>
    <cellStyle name="표준 46 2 2 2 4 3" xfId="13838"/>
    <cellStyle name="표준 46 2 2 2 4 4" xfId="16458"/>
    <cellStyle name="표준 46 2 2 2 5" xfId="8963"/>
    <cellStyle name="표준 46 2 2 2 5 2" xfId="8964"/>
    <cellStyle name="표준 46 2 2 2 5 2 2" xfId="13841"/>
    <cellStyle name="표준 46 2 2 2 5 2 3" xfId="18646"/>
    <cellStyle name="표준 46 2 2 2 5 3" xfId="13840"/>
    <cellStyle name="표준 46 2 2 2 5 4" xfId="16453"/>
    <cellStyle name="표준 46 2 2 2 6" xfId="8965"/>
    <cellStyle name="표준 46 2 2 2 6 2" xfId="13842"/>
    <cellStyle name="표준 46 2 2 2 6 3" xfId="16853"/>
    <cellStyle name="표준 46 2 2 2 7" xfId="13825"/>
    <cellStyle name="표준 46 2 2 2 8" xfId="14660"/>
    <cellStyle name="표준 46 2 2 3" xfId="8966"/>
    <cellStyle name="표준 46 2 2 3 2" xfId="8967"/>
    <cellStyle name="표준 46 2 2 3 2 2" xfId="8968"/>
    <cellStyle name="표준 46 2 2 3 2 2 2" xfId="13845"/>
    <cellStyle name="표준 46 2 2 3 2 2 3" xfId="18653"/>
    <cellStyle name="표준 46 2 2 3 2 3" xfId="13844"/>
    <cellStyle name="표준 46 2 2 3 2 4" xfId="16460"/>
    <cellStyle name="표준 46 2 2 3 3" xfId="8969"/>
    <cellStyle name="표준 46 2 2 3 3 2" xfId="8970"/>
    <cellStyle name="표준 46 2 2 3 3 2 2" xfId="13847"/>
    <cellStyle name="표준 46 2 2 3 3 2 3" xfId="18652"/>
    <cellStyle name="표준 46 2 2 3 3 3" xfId="13846"/>
    <cellStyle name="표준 46 2 2 3 3 4" xfId="16459"/>
    <cellStyle name="표준 46 2 2 3 4" xfId="8971"/>
    <cellStyle name="표준 46 2 2 3 4 2" xfId="13848"/>
    <cellStyle name="표준 46 2 2 3 4 3" xfId="16943"/>
    <cellStyle name="표준 46 2 2 3 5" xfId="13843"/>
    <cellStyle name="표준 46 2 2 3 6" xfId="14750"/>
    <cellStyle name="표준 46 2 2 4" xfId="8972"/>
    <cellStyle name="표준 46 2 2 4 2" xfId="8973"/>
    <cellStyle name="표준 46 2 2 4 2 2" xfId="8974"/>
    <cellStyle name="표준 46 2 2 4 2 2 2" xfId="13851"/>
    <cellStyle name="표준 46 2 2 4 2 2 3" xfId="18655"/>
    <cellStyle name="표준 46 2 2 4 2 3" xfId="13850"/>
    <cellStyle name="표준 46 2 2 4 2 4" xfId="16462"/>
    <cellStyle name="표준 46 2 2 4 3" xfId="8975"/>
    <cellStyle name="표준 46 2 2 4 3 2" xfId="8976"/>
    <cellStyle name="표준 46 2 2 4 3 2 2" xfId="13853"/>
    <cellStyle name="표준 46 2 2 4 3 2 3" xfId="18654"/>
    <cellStyle name="표준 46 2 2 4 3 3" xfId="13852"/>
    <cellStyle name="표준 46 2 2 4 3 4" xfId="16461"/>
    <cellStyle name="표준 46 2 2 4 4" xfId="8977"/>
    <cellStyle name="표준 46 2 2 4 4 2" xfId="13854"/>
    <cellStyle name="표준 46 2 2 4 4 3" xfId="17320"/>
    <cellStyle name="표준 46 2 2 4 5" xfId="13849"/>
    <cellStyle name="표준 46 2 2 4 6" xfId="15127"/>
    <cellStyle name="표준 46 2 2 5" xfId="8978"/>
    <cellStyle name="표준 46 2 2 5 2" xfId="8979"/>
    <cellStyle name="표준 46 2 2 5 2 2" xfId="13856"/>
    <cellStyle name="표준 46 2 2 5 2 3" xfId="18656"/>
    <cellStyle name="표준 46 2 2 5 3" xfId="13855"/>
    <cellStyle name="표준 46 2 2 5 4" xfId="16463"/>
    <cellStyle name="표준 46 2 2 6" xfId="8980"/>
    <cellStyle name="표준 46 2 2 6 2" xfId="8981"/>
    <cellStyle name="표준 46 2 2 6 2 2" xfId="13858"/>
    <cellStyle name="표준 46 2 2 6 2 3" xfId="18645"/>
    <cellStyle name="표준 46 2 2 6 3" xfId="13857"/>
    <cellStyle name="표준 46 2 2 6 4" xfId="16452"/>
    <cellStyle name="표준 46 2 2 7" xfId="8982"/>
    <cellStyle name="표준 46 2 2 7 2" xfId="13859"/>
    <cellStyle name="표준 46 2 2 7 3" xfId="16727"/>
    <cellStyle name="표준 46 2 2 8" xfId="13824"/>
    <cellStyle name="표준 46 2 2 9" xfId="14534"/>
    <cellStyle name="표준 46 2 3" xfId="8983"/>
    <cellStyle name="표준 46 2 3 2" xfId="8984"/>
    <cellStyle name="표준 46 2 3 2 2" xfId="8985"/>
    <cellStyle name="표준 46 2 3 2 2 2" xfId="8986"/>
    <cellStyle name="표준 46 2 3 2 2 2 2" xfId="13863"/>
    <cellStyle name="표준 46 2 3 2 2 2 3" xfId="18659"/>
    <cellStyle name="표준 46 2 3 2 2 3" xfId="13862"/>
    <cellStyle name="표준 46 2 3 2 2 4" xfId="16466"/>
    <cellStyle name="표준 46 2 3 2 3" xfId="8987"/>
    <cellStyle name="표준 46 2 3 2 3 2" xfId="8988"/>
    <cellStyle name="표준 46 2 3 2 3 2 2" xfId="13865"/>
    <cellStyle name="표준 46 2 3 2 3 2 3" xfId="18658"/>
    <cellStyle name="표준 46 2 3 2 3 3" xfId="13864"/>
    <cellStyle name="표준 46 2 3 2 3 4" xfId="16465"/>
    <cellStyle name="표준 46 2 3 2 4" xfId="8989"/>
    <cellStyle name="표준 46 2 3 2 4 2" xfId="13866"/>
    <cellStyle name="표준 46 2 3 2 4 3" xfId="17008"/>
    <cellStyle name="표준 46 2 3 2 5" xfId="13861"/>
    <cellStyle name="표준 46 2 3 2 6" xfId="14815"/>
    <cellStyle name="표준 46 2 3 3" xfId="8990"/>
    <cellStyle name="표준 46 2 3 3 2" xfId="8991"/>
    <cellStyle name="표준 46 2 3 3 2 2" xfId="8992"/>
    <cellStyle name="표준 46 2 3 3 2 2 2" xfId="13869"/>
    <cellStyle name="표준 46 2 3 3 2 2 3" xfId="18661"/>
    <cellStyle name="표준 46 2 3 3 2 3" xfId="13868"/>
    <cellStyle name="표준 46 2 3 3 2 4" xfId="16468"/>
    <cellStyle name="표준 46 2 3 3 3" xfId="8993"/>
    <cellStyle name="표준 46 2 3 3 3 2" xfId="8994"/>
    <cellStyle name="표준 46 2 3 3 3 2 2" xfId="13871"/>
    <cellStyle name="표준 46 2 3 3 3 2 3" xfId="18660"/>
    <cellStyle name="표준 46 2 3 3 3 3" xfId="13870"/>
    <cellStyle name="표준 46 2 3 3 3 4" xfId="16467"/>
    <cellStyle name="표준 46 2 3 3 4" xfId="8995"/>
    <cellStyle name="표준 46 2 3 3 4 2" xfId="13872"/>
    <cellStyle name="표준 46 2 3 3 4 3" xfId="17321"/>
    <cellStyle name="표준 46 2 3 3 5" xfId="13867"/>
    <cellStyle name="표준 46 2 3 3 6" xfId="15128"/>
    <cellStyle name="표준 46 2 3 4" xfId="8996"/>
    <cellStyle name="표준 46 2 3 4 2" xfId="8997"/>
    <cellStyle name="표준 46 2 3 4 2 2" xfId="13874"/>
    <cellStyle name="표준 46 2 3 4 2 3" xfId="18662"/>
    <cellStyle name="표준 46 2 3 4 3" xfId="13873"/>
    <cellStyle name="표준 46 2 3 4 4" xfId="16469"/>
    <cellStyle name="표준 46 2 3 5" xfId="8998"/>
    <cellStyle name="표준 46 2 3 5 2" xfId="8999"/>
    <cellStyle name="표준 46 2 3 5 2 2" xfId="13876"/>
    <cellStyle name="표준 46 2 3 5 2 3" xfId="18657"/>
    <cellStyle name="표준 46 2 3 5 3" xfId="13875"/>
    <cellStyle name="표준 46 2 3 5 4" xfId="16464"/>
    <cellStyle name="표준 46 2 3 6" xfId="9000"/>
    <cellStyle name="표준 46 2 3 6 2" xfId="13877"/>
    <cellStyle name="표준 46 2 3 6 3" xfId="16790"/>
    <cellStyle name="표준 46 2 3 7" xfId="13860"/>
    <cellStyle name="표준 46 2 3 8" xfId="14597"/>
    <cellStyle name="표준 46 2 4" xfId="9001"/>
    <cellStyle name="표준 46 2 5" xfId="9002"/>
    <cellStyle name="표준 46 2 5 2" xfId="9003"/>
    <cellStyle name="표준 46 2 5 2 2" xfId="9004"/>
    <cellStyle name="표준 46 2 5 2 2 2" xfId="13880"/>
    <cellStyle name="표준 46 2 5 2 2 3" xfId="18664"/>
    <cellStyle name="표준 46 2 5 2 3" xfId="13879"/>
    <cellStyle name="표준 46 2 5 2 4" xfId="16471"/>
    <cellStyle name="표준 46 2 5 3" xfId="9005"/>
    <cellStyle name="표준 46 2 5 3 2" xfId="9006"/>
    <cellStyle name="표준 46 2 5 3 2 2" xfId="13882"/>
    <cellStyle name="표준 46 2 5 3 2 3" xfId="18663"/>
    <cellStyle name="표준 46 2 5 3 3" xfId="13881"/>
    <cellStyle name="표준 46 2 5 3 4" xfId="16470"/>
    <cellStyle name="표준 46 2 5 4" xfId="9007"/>
    <cellStyle name="표준 46 2 5 4 2" xfId="13883"/>
    <cellStyle name="표준 46 2 5 4 3" xfId="17322"/>
    <cellStyle name="표준 46 2 5 5" xfId="13878"/>
    <cellStyle name="표준 46 2 5 6" xfId="15129"/>
    <cellStyle name="표준 46 2 6" xfId="9008"/>
    <cellStyle name="표준 46 2 6 2" xfId="9009"/>
    <cellStyle name="표준 46 2 6 2 2" xfId="13885"/>
    <cellStyle name="표준 46 2 6 2 3" xfId="18644"/>
    <cellStyle name="표준 46 2 6 3" xfId="13884"/>
    <cellStyle name="표준 46 2 6 4" xfId="16451"/>
    <cellStyle name="표준 46 2 7" xfId="9010"/>
    <cellStyle name="표준 46 2 7 2" xfId="13886"/>
    <cellStyle name="표준 46 2 7 3" xfId="16664"/>
    <cellStyle name="표준 46 2 8" xfId="13823"/>
    <cellStyle name="표준 46 2 9" xfId="14471"/>
    <cellStyle name="표준 46 3" xfId="9011"/>
    <cellStyle name="표준 46 3 2" xfId="9012"/>
    <cellStyle name="표준 46 3 2 2" xfId="9013"/>
    <cellStyle name="표준 46 3 2 2 2" xfId="9014"/>
    <cellStyle name="표준 46 3 2 2 2 2" xfId="9015"/>
    <cellStyle name="표준 46 3 2 2 2 2 2" xfId="13891"/>
    <cellStyle name="표준 46 3 2 2 2 2 3" xfId="18668"/>
    <cellStyle name="표준 46 3 2 2 2 3" xfId="13890"/>
    <cellStyle name="표준 46 3 2 2 2 4" xfId="16475"/>
    <cellStyle name="표준 46 3 2 2 3" xfId="9016"/>
    <cellStyle name="표준 46 3 2 2 3 2" xfId="9017"/>
    <cellStyle name="표준 46 3 2 2 3 2 2" xfId="13893"/>
    <cellStyle name="표준 46 3 2 2 3 2 3" xfId="18667"/>
    <cellStyle name="표준 46 3 2 2 3 3" xfId="13892"/>
    <cellStyle name="표준 46 3 2 2 3 4" xfId="16474"/>
    <cellStyle name="표준 46 3 2 2 4" xfId="9018"/>
    <cellStyle name="표준 46 3 2 2 4 2" xfId="13894"/>
    <cellStyle name="표준 46 3 2 2 4 3" xfId="17038"/>
    <cellStyle name="표준 46 3 2 2 5" xfId="13889"/>
    <cellStyle name="표준 46 3 2 2 6" xfId="14845"/>
    <cellStyle name="표준 46 3 2 3" xfId="9019"/>
    <cellStyle name="표준 46 3 2 3 2" xfId="9020"/>
    <cellStyle name="표준 46 3 2 3 2 2" xfId="9021"/>
    <cellStyle name="표준 46 3 2 3 2 2 2" xfId="13897"/>
    <cellStyle name="표준 46 3 2 3 2 2 3" xfId="18670"/>
    <cellStyle name="표준 46 3 2 3 2 3" xfId="13896"/>
    <cellStyle name="표준 46 3 2 3 2 4" xfId="16477"/>
    <cellStyle name="표준 46 3 2 3 3" xfId="9022"/>
    <cellStyle name="표준 46 3 2 3 3 2" xfId="9023"/>
    <cellStyle name="표준 46 3 2 3 3 2 2" xfId="13899"/>
    <cellStyle name="표준 46 3 2 3 3 2 3" xfId="18669"/>
    <cellStyle name="표준 46 3 2 3 3 3" xfId="13898"/>
    <cellStyle name="표준 46 3 2 3 3 4" xfId="16476"/>
    <cellStyle name="표준 46 3 2 3 4" xfId="9024"/>
    <cellStyle name="표준 46 3 2 3 4 2" xfId="13900"/>
    <cellStyle name="표준 46 3 2 3 4 3" xfId="17323"/>
    <cellStyle name="표준 46 3 2 3 5" xfId="13895"/>
    <cellStyle name="표준 46 3 2 3 6" xfId="15130"/>
    <cellStyle name="표준 46 3 2 4" xfId="9025"/>
    <cellStyle name="표준 46 3 2 4 2" xfId="9026"/>
    <cellStyle name="표준 46 3 2 4 2 2" xfId="13902"/>
    <cellStyle name="표준 46 3 2 4 2 3" xfId="18671"/>
    <cellStyle name="표준 46 3 2 4 3" xfId="13901"/>
    <cellStyle name="표준 46 3 2 4 4" xfId="16478"/>
    <cellStyle name="표준 46 3 2 5" xfId="9027"/>
    <cellStyle name="표준 46 3 2 5 2" xfId="9028"/>
    <cellStyle name="표준 46 3 2 5 2 2" xfId="13904"/>
    <cellStyle name="표준 46 3 2 5 2 3" xfId="18666"/>
    <cellStyle name="표준 46 3 2 5 3" xfId="13903"/>
    <cellStyle name="표준 46 3 2 5 4" xfId="16473"/>
    <cellStyle name="표준 46 3 2 6" xfId="9029"/>
    <cellStyle name="표준 46 3 2 6 2" xfId="13905"/>
    <cellStyle name="표준 46 3 2 6 3" xfId="16820"/>
    <cellStyle name="표준 46 3 2 7" xfId="13888"/>
    <cellStyle name="표준 46 3 2 8" xfId="14627"/>
    <cellStyle name="표준 46 3 3" xfId="9030"/>
    <cellStyle name="표준 46 3 3 2" xfId="9031"/>
    <cellStyle name="표준 46 3 3 2 2" xfId="9032"/>
    <cellStyle name="표준 46 3 3 2 2 2" xfId="13908"/>
    <cellStyle name="표준 46 3 3 2 2 3" xfId="18673"/>
    <cellStyle name="표준 46 3 3 2 3" xfId="13907"/>
    <cellStyle name="표준 46 3 3 2 4" xfId="16480"/>
    <cellStyle name="표준 46 3 3 3" xfId="9033"/>
    <cellStyle name="표준 46 3 3 3 2" xfId="9034"/>
    <cellStyle name="표준 46 3 3 3 2 2" xfId="13910"/>
    <cellStyle name="표준 46 3 3 3 2 3" xfId="18672"/>
    <cellStyle name="표준 46 3 3 3 3" xfId="13909"/>
    <cellStyle name="표준 46 3 3 3 4" xfId="16479"/>
    <cellStyle name="표준 46 3 3 4" xfId="9035"/>
    <cellStyle name="표준 46 3 3 4 2" xfId="13911"/>
    <cellStyle name="표준 46 3 3 4 3" xfId="16910"/>
    <cellStyle name="표준 46 3 3 5" xfId="13906"/>
    <cellStyle name="표준 46 3 3 6" xfId="14717"/>
    <cellStyle name="표준 46 3 4" xfId="9036"/>
    <cellStyle name="표준 46 3 4 2" xfId="9037"/>
    <cellStyle name="표준 46 3 4 2 2" xfId="9038"/>
    <cellStyle name="표준 46 3 4 2 2 2" xfId="13914"/>
    <cellStyle name="표준 46 3 4 2 2 3" xfId="18675"/>
    <cellStyle name="표준 46 3 4 2 3" xfId="13913"/>
    <cellStyle name="표준 46 3 4 2 4" xfId="16482"/>
    <cellStyle name="표준 46 3 4 3" xfId="9039"/>
    <cellStyle name="표준 46 3 4 3 2" xfId="9040"/>
    <cellStyle name="표준 46 3 4 3 2 2" xfId="13916"/>
    <cellStyle name="표준 46 3 4 3 2 3" xfId="18674"/>
    <cellStyle name="표준 46 3 4 3 3" xfId="13915"/>
    <cellStyle name="표준 46 3 4 3 4" xfId="16481"/>
    <cellStyle name="표준 46 3 4 4" xfId="9041"/>
    <cellStyle name="표준 46 3 4 4 2" xfId="13917"/>
    <cellStyle name="표준 46 3 4 4 3" xfId="17324"/>
    <cellStyle name="표준 46 3 4 5" xfId="13912"/>
    <cellStyle name="표준 46 3 4 6" xfId="15131"/>
    <cellStyle name="표준 46 3 5" xfId="9042"/>
    <cellStyle name="표준 46 3 5 2" xfId="9043"/>
    <cellStyle name="표준 46 3 5 2 2" xfId="13919"/>
    <cellStyle name="표준 46 3 5 2 3" xfId="18676"/>
    <cellStyle name="표준 46 3 5 3" xfId="13918"/>
    <cellStyle name="표준 46 3 5 4" xfId="16483"/>
    <cellStyle name="표준 46 3 6" xfId="9044"/>
    <cellStyle name="표준 46 3 6 2" xfId="9045"/>
    <cellStyle name="표준 46 3 6 2 2" xfId="13921"/>
    <cellStyle name="표준 46 3 6 2 3" xfId="18665"/>
    <cellStyle name="표준 46 3 6 3" xfId="13920"/>
    <cellStyle name="표준 46 3 6 4" xfId="16472"/>
    <cellStyle name="표준 46 3 7" xfId="9046"/>
    <cellStyle name="표준 46 3 7 2" xfId="13922"/>
    <cellStyle name="표준 46 3 7 3" xfId="16694"/>
    <cellStyle name="표준 46 3 8" xfId="13887"/>
    <cellStyle name="표준 46 3 9" xfId="14501"/>
    <cellStyle name="표준 46 4" xfId="9047"/>
    <cellStyle name="표준 46 4 2" xfId="9048"/>
    <cellStyle name="표준 46 4 2 2" xfId="9049"/>
    <cellStyle name="표준 46 4 2 2 2" xfId="9050"/>
    <cellStyle name="표준 46 4 2 2 2 2" xfId="13926"/>
    <cellStyle name="표준 46 4 2 2 2 3" xfId="18679"/>
    <cellStyle name="표준 46 4 2 2 3" xfId="13925"/>
    <cellStyle name="표준 46 4 2 2 4" xfId="16486"/>
    <cellStyle name="표준 46 4 2 3" xfId="9051"/>
    <cellStyle name="표준 46 4 2 3 2" xfId="9052"/>
    <cellStyle name="표준 46 4 2 3 2 2" xfId="13928"/>
    <cellStyle name="표준 46 4 2 3 2 3" xfId="18678"/>
    <cellStyle name="표준 46 4 2 3 3" xfId="13927"/>
    <cellStyle name="표준 46 4 2 3 4" xfId="16485"/>
    <cellStyle name="표준 46 4 2 4" xfId="9053"/>
    <cellStyle name="표준 46 4 2 4 2" xfId="13929"/>
    <cellStyle name="표준 46 4 2 4 3" xfId="16975"/>
    <cellStyle name="표준 46 4 2 5" xfId="13924"/>
    <cellStyle name="표준 46 4 2 6" xfId="14782"/>
    <cellStyle name="표준 46 4 3" xfId="9054"/>
    <cellStyle name="표준 46 4 3 2" xfId="9055"/>
    <cellStyle name="표준 46 4 3 2 2" xfId="9056"/>
    <cellStyle name="표준 46 4 3 2 2 2" xfId="13932"/>
    <cellStyle name="표준 46 4 3 2 2 3" xfId="18681"/>
    <cellStyle name="표준 46 4 3 2 3" xfId="13931"/>
    <cellStyle name="표준 46 4 3 2 4" xfId="16488"/>
    <cellStyle name="표준 46 4 3 3" xfId="9057"/>
    <cellStyle name="표준 46 4 3 3 2" xfId="9058"/>
    <cellStyle name="표준 46 4 3 3 2 2" xfId="13934"/>
    <cellStyle name="표준 46 4 3 3 2 3" xfId="18680"/>
    <cellStyle name="표준 46 4 3 3 3" xfId="13933"/>
    <cellStyle name="표준 46 4 3 3 4" xfId="16487"/>
    <cellStyle name="표준 46 4 3 4" xfId="9059"/>
    <cellStyle name="표준 46 4 3 4 2" xfId="13935"/>
    <cellStyle name="표준 46 4 3 4 3" xfId="17325"/>
    <cellStyle name="표준 46 4 3 5" xfId="13930"/>
    <cellStyle name="표준 46 4 3 6" xfId="15132"/>
    <cellStyle name="표준 46 4 4" xfId="9060"/>
    <cellStyle name="표준 46 4 4 2" xfId="9061"/>
    <cellStyle name="표준 46 4 4 2 2" xfId="13937"/>
    <cellStyle name="표준 46 4 4 2 3" xfId="18682"/>
    <cellStyle name="표준 46 4 4 3" xfId="13936"/>
    <cellStyle name="표준 46 4 4 4" xfId="16489"/>
    <cellStyle name="표준 46 4 5" xfId="9062"/>
    <cellStyle name="표준 46 4 5 2" xfId="9063"/>
    <cellStyle name="표준 46 4 5 2 2" xfId="13939"/>
    <cellStyle name="표준 46 4 5 2 3" xfId="18677"/>
    <cellStyle name="표준 46 4 5 3" xfId="13938"/>
    <cellStyle name="표준 46 4 5 4" xfId="16484"/>
    <cellStyle name="표준 46 4 6" xfId="9064"/>
    <cellStyle name="표준 46 4 6 2" xfId="13940"/>
    <cellStyle name="표준 46 4 6 3" xfId="16757"/>
    <cellStyle name="표준 46 4 7" xfId="13923"/>
    <cellStyle name="표준 46 4 8" xfId="14564"/>
    <cellStyle name="표준 46 5" xfId="9065"/>
    <cellStyle name="표준 46 6" xfId="9066"/>
    <cellStyle name="표준 46 6 2" xfId="9067"/>
    <cellStyle name="표준 46 6 2 2" xfId="9068"/>
    <cellStyle name="표준 46 6 2 2 2" xfId="13943"/>
    <cellStyle name="표준 46 6 2 2 3" xfId="18684"/>
    <cellStyle name="표준 46 6 2 3" xfId="13942"/>
    <cellStyle name="표준 46 6 2 4" xfId="16491"/>
    <cellStyle name="표준 46 6 3" xfId="9069"/>
    <cellStyle name="표준 46 6 3 2" xfId="9070"/>
    <cellStyle name="표준 46 6 3 2 2" xfId="13945"/>
    <cellStyle name="표준 46 6 3 2 3" xfId="18683"/>
    <cellStyle name="표준 46 6 3 3" xfId="13944"/>
    <cellStyle name="표준 46 6 3 4" xfId="16490"/>
    <cellStyle name="표준 46 6 4" xfId="9071"/>
    <cellStyle name="표준 46 6 4 2" xfId="13946"/>
    <cellStyle name="표준 46 6 4 3" xfId="17326"/>
    <cellStyle name="표준 46 6 5" xfId="13941"/>
    <cellStyle name="표준 46 6 6" xfId="15133"/>
    <cellStyle name="표준 46 7" xfId="9072"/>
    <cellStyle name="표준 46 7 2" xfId="9073"/>
    <cellStyle name="표준 46 7 2 2" xfId="13948"/>
    <cellStyle name="표준 46 7 2 3" xfId="18643"/>
    <cellStyle name="표준 46 7 3" xfId="9074"/>
    <cellStyle name="표준 46 7 3 2" xfId="13949"/>
    <cellStyle name="표준 46 7 3 3" xfId="18833"/>
    <cellStyle name="표준 46 7 4" xfId="13947"/>
    <cellStyle name="표준 46 7 5" xfId="16450"/>
    <cellStyle name="표준 46 8" xfId="9075"/>
    <cellStyle name="표준 46 8 2" xfId="13950"/>
    <cellStyle name="표준 46 8 3" xfId="16631"/>
    <cellStyle name="표준 46 9" xfId="13822"/>
    <cellStyle name="표준 47" xfId="9076"/>
    <cellStyle name="표준 47 10" xfId="14447"/>
    <cellStyle name="표준 47 2" xfId="9077"/>
    <cellStyle name="표준 47 2 2" xfId="9078"/>
    <cellStyle name="표준 47 2 2 2" xfId="9079"/>
    <cellStyle name="표준 47 2 2 2 2" xfId="9080"/>
    <cellStyle name="표준 47 2 2 2 2 2" xfId="9081"/>
    <cellStyle name="표준 47 2 2 2 2 2 2" xfId="9082"/>
    <cellStyle name="표준 47 2 2 2 2 2 2 2" xfId="13957"/>
    <cellStyle name="표준 47 2 2 2 2 2 2 3" xfId="18690"/>
    <cellStyle name="표준 47 2 2 2 2 2 3" xfId="13956"/>
    <cellStyle name="표준 47 2 2 2 2 2 4" xfId="16497"/>
    <cellStyle name="표준 47 2 2 2 2 3" xfId="9083"/>
    <cellStyle name="표준 47 2 2 2 2 3 2" xfId="9084"/>
    <cellStyle name="표준 47 2 2 2 2 3 2 2" xfId="13959"/>
    <cellStyle name="표준 47 2 2 2 2 3 2 3" xfId="18689"/>
    <cellStyle name="표준 47 2 2 2 2 3 3" xfId="13958"/>
    <cellStyle name="표준 47 2 2 2 2 3 4" xfId="16496"/>
    <cellStyle name="표준 47 2 2 2 2 4" xfId="9085"/>
    <cellStyle name="표준 47 2 2 2 2 4 2" xfId="13960"/>
    <cellStyle name="표준 47 2 2 2 2 4 3" xfId="17080"/>
    <cellStyle name="표준 47 2 2 2 2 5" xfId="13955"/>
    <cellStyle name="표준 47 2 2 2 2 6" xfId="14887"/>
    <cellStyle name="표준 47 2 2 2 3" xfId="9086"/>
    <cellStyle name="표준 47 2 2 2 3 2" xfId="9087"/>
    <cellStyle name="표준 47 2 2 2 3 2 2" xfId="9088"/>
    <cellStyle name="표준 47 2 2 2 3 2 2 2" xfId="13963"/>
    <cellStyle name="표준 47 2 2 2 3 2 2 3" xfId="18692"/>
    <cellStyle name="표준 47 2 2 2 3 2 3" xfId="13962"/>
    <cellStyle name="표준 47 2 2 2 3 2 4" xfId="16499"/>
    <cellStyle name="표준 47 2 2 2 3 3" xfId="9089"/>
    <cellStyle name="표준 47 2 2 2 3 3 2" xfId="9090"/>
    <cellStyle name="표준 47 2 2 2 3 3 2 2" xfId="13965"/>
    <cellStyle name="표준 47 2 2 2 3 3 2 3" xfId="18691"/>
    <cellStyle name="표준 47 2 2 2 3 3 3" xfId="13964"/>
    <cellStyle name="표준 47 2 2 2 3 3 4" xfId="16498"/>
    <cellStyle name="표준 47 2 2 2 3 4" xfId="9091"/>
    <cellStyle name="표준 47 2 2 2 3 4 2" xfId="13966"/>
    <cellStyle name="표준 47 2 2 2 3 4 3" xfId="17327"/>
    <cellStyle name="표준 47 2 2 2 3 5" xfId="13961"/>
    <cellStyle name="표준 47 2 2 2 3 6" xfId="15134"/>
    <cellStyle name="표준 47 2 2 2 4" xfId="9092"/>
    <cellStyle name="표준 47 2 2 2 4 2" xfId="9093"/>
    <cellStyle name="표준 47 2 2 2 4 2 2" xfId="13968"/>
    <cellStyle name="표준 47 2 2 2 4 2 3" xfId="18693"/>
    <cellStyle name="표준 47 2 2 2 4 3" xfId="13967"/>
    <cellStyle name="표준 47 2 2 2 4 4" xfId="16500"/>
    <cellStyle name="표준 47 2 2 2 5" xfId="9094"/>
    <cellStyle name="표준 47 2 2 2 5 2" xfId="9095"/>
    <cellStyle name="표준 47 2 2 2 5 2 2" xfId="13970"/>
    <cellStyle name="표준 47 2 2 2 5 2 3" xfId="18688"/>
    <cellStyle name="표준 47 2 2 2 5 3" xfId="13969"/>
    <cellStyle name="표준 47 2 2 2 5 4" xfId="16495"/>
    <cellStyle name="표준 47 2 2 2 6" xfId="9096"/>
    <cellStyle name="표준 47 2 2 2 6 2" xfId="13971"/>
    <cellStyle name="표준 47 2 2 2 6 3" xfId="16862"/>
    <cellStyle name="표준 47 2 2 2 7" xfId="13954"/>
    <cellStyle name="표준 47 2 2 2 8" xfId="14669"/>
    <cellStyle name="표준 47 2 2 3" xfId="9097"/>
    <cellStyle name="표준 47 2 2 3 2" xfId="9098"/>
    <cellStyle name="표준 47 2 2 3 2 2" xfId="9099"/>
    <cellStyle name="표준 47 2 2 3 2 2 2" xfId="13974"/>
    <cellStyle name="표준 47 2 2 3 2 2 3" xfId="18695"/>
    <cellStyle name="표준 47 2 2 3 2 3" xfId="13973"/>
    <cellStyle name="표준 47 2 2 3 2 4" xfId="16502"/>
    <cellStyle name="표준 47 2 2 3 3" xfId="9100"/>
    <cellStyle name="표준 47 2 2 3 3 2" xfId="9101"/>
    <cellStyle name="표준 47 2 2 3 3 2 2" xfId="13976"/>
    <cellStyle name="표준 47 2 2 3 3 2 3" xfId="18694"/>
    <cellStyle name="표준 47 2 2 3 3 3" xfId="13975"/>
    <cellStyle name="표준 47 2 2 3 3 4" xfId="16501"/>
    <cellStyle name="표준 47 2 2 3 4" xfId="9102"/>
    <cellStyle name="표준 47 2 2 3 4 2" xfId="13977"/>
    <cellStyle name="표준 47 2 2 3 4 3" xfId="16952"/>
    <cellStyle name="표준 47 2 2 3 5" xfId="13972"/>
    <cellStyle name="표준 47 2 2 3 6" xfId="14759"/>
    <cellStyle name="표준 47 2 2 4" xfId="9103"/>
    <cellStyle name="표준 47 2 2 4 2" xfId="9104"/>
    <cellStyle name="표준 47 2 2 4 2 2" xfId="9105"/>
    <cellStyle name="표준 47 2 2 4 2 2 2" xfId="13980"/>
    <cellStyle name="표준 47 2 2 4 2 2 3" xfId="18697"/>
    <cellStyle name="표준 47 2 2 4 2 3" xfId="13979"/>
    <cellStyle name="표준 47 2 2 4 2 4" xfId="16504"/>
    <cellStyle name="표준 47 2 2 4 3" xfId="9106"/>
    <cellStyle name="표준 47 2 2 4 3 2" xfId="9107"/>
    <cellStyle name="표준 47 2 2 4 3 2 2" xfId="13982"/>
    <cellStyle name="표준 47 2 2 4 3 2 3" xfId="18696"/>
    <cellStyle name="표준 47 2 2 4 3 3" xfId="13981"/>
    <cellStyle name="표준 47 2 2 4 3 4" xfId="16503"/>
    <cellStyle name="표준 47 2 2 4 4" xfId="9108"/>
    <cellStyle name="표준 47 2 2 4 4 2" xfId="13983"/>
    <cellStyle name="표준 47 2 2 4 4 3" xfId="17328"/>
    <cellStyle name="표준 47 2 2 4 5" xfId="13978"/>
    <cellStyle name="표준 47 2 2 4 6" xfId="15135"/>
    <cellStyle name="표준 47 2 2 5" xfId="9109"/>
    <cellStyle name="표준 47 2 2 5 2" xfId="9110"/>
    <cellStyle name="표준 47 2 2 5 2 2" xfId="13985"/>
    <cellStyle name="표준 47 2 2 5 2 3" xfId="18698"/>
    <cellStyle name="표준 47 2 2 5 3" xfId="13984"/>
    <cellStyle name="표준 47 2 2 5 4" xfId="16505"/>
    <cellStyle name="표준 47 2 2 6" xfId="9111"/>
    <cellStyle name="표준 47 2 2 6 2" xfId="9112"/>
    <cellStyle name="표준 47 2 2 6 2 2" xfId="13987"/>
    <cellStyle name="표준 47 2 2 6 2 3" xfId="18687"/>
    <cellStyle name="표준 47 2 2 6 3" xfId="13986"/>
    <cellStyle name="표준 47 2 2 6 4" xfId="16494"/>
    <cellStyle name="표준 47 2 2 7" xfId="9113"/>
    <cellStyle name="표준 47 2 2 7 2" xfId="13988"/>
    <cellStyle name="표준 47 2 2 7 3" xfId="16736"/>
    <cellStyle name="표준 47 2 2 8" xfId="13953"/>
    <cellStyle name="표준 47 2 2 9" xfId="14543"/>
    <cellStyle name="표준 47 2 3" xfId="9114"/>
    <cellStyle name="표준 47 2 3 2" xfId="9115"/>
    <cellStyle name="표준 47 2 3 2 2" xfId="9116"/>
    <cellStyle name="표준 47 2 3 2 2 2" xfId="9117"/>
    <cellStyle name="표준 47 2 3 2 2 2 2" xfId="13992"/>
    <cellStyle name="표준 47 2 3 2 2 2 3" xfId="18701"/>
    <cellStyle name="표준 47 2 3 2 2 3" xfId="13991"/>
    <cellStyle name="표준 47 2 3 2 2 4" xfId="16508"/>
    <cellStyle name="표준 47 2 3 2 3" xfId="9118"/>
    <cellStyle name="표준 47 2 3 2 3 2" xfId="9119"/>
    <cellStyle name="표준 47 2 3 2 3 2 2" xfId="13994"/>
    <cellStyle name="표준 47 2 3 2 3 2 3" xfId="18700"/>
    <cellStyle name="표준 47 2 3 2 3 3" xfId="13993"/>
    <cellStyle name="표준 47 2 3 2 3 4" xfId="16507"/>
    <cellStyle name="표준 47 2 3 2 4" xfId="9120"/>
    <cellStyle name="표준 47 2 3 2 4 2" xfId="13995"/>
    <cellStyle name="표준 47 2 3 2 4 3" xfId="17017"/>
    <cellStyle name="표준 47 2 3 2 5" xfId="13990"/>
    <cellStyle name="표준 47 2 3 2 6" xfId="14824"/>
    <cellStyle name="표준 47 2 3 3" xfId="9121"/>
    <cellStyle name="표준 47 2 3 3 2" xfId="9122"/>
    <cellStyle name="표준 47 2 3 3 2 2" xfId="9123"/>
    <cellStyle name="표준 47 2 3 3 2 2 2" xfId="13998"/>
    <cellStyle name="표준 47 2 3 3 2 2 3" xfId="18703"/>
    <cellStyle name="표준 47 2 3 3 2 3" xfId="13997"/>
    <cellStyle name="표준 47 2 3 3 2 4" xfId="16510"/>
    <cellStyle name="표준 47 2 3 3 3" xfId="9124"/>
    <cellStyle name="표준 47 2 3 3 3 2" xfId="9125"/>
    <cellStyle name="표준 47 2 3 3 3 2 2" xfId="14000"/>
    <cellStyle name="표준 47 2 3 3 3 2 3" xfId="18702"/>
    <cellStyle name="표준 47 2 3 3 3 3" xfId="13999"/>
    <cellStyle name="표준 47 2 3 3 3 4" xfId="16509"/>
    <cellStyle name="표준 47 2 3 3 4" xfId="9126"/>
    <cellStyle name="표준 47 2 3 3 4 2" xfId="14001"/>
    <cellStyle name="표준 47 2 3 3 4 3" xfId="17329"/>
    <cellStyle name="표준 47 2 3 3 5" xfId="13996"/>
    <cellStyle name="표준 47 2 3 3 6" xfId="15136"/>
    <cellStyle name="표준 47 2 3 4" xfId="9127"/>
    <cellStyle name="표준 47 2 3 4 2" xfId="9128"/>
    <cellStyle name="표준 47 2 3 4 2 2" xfId="14003"/>
    <cellStyle name="표준 47 2 3 4 2 3" xfId="18704"/>
    <cellStyle name="표준 47 2 3 4 3" xfId="14002"/>
    <cellStyle name="표준 47 2 3 4 4" xfId="16511"/>
    <cellStyle name="표준 47 2 3 5" xfId="9129"/>
    <cellStyle name="표준 47 2 3 5 2" xfId="9130"/>
    <cellStyle name="표준 47 2 3 5 2 2" xfId="14005"/>
    <cellStyle name="표준 47 2 3 5 2 3" xfId="18699"/>
    <cellStyle name="표준 47 2 3 5 3" xfId="14004"/>
    <cellStyle name="표준 47 2 3 5 4" xfId="16506"/>
    <cellStyle name="표준 47 2 3 6" xfId="9131"/>
    <cellStyle name="표준 47 2 3 6 2" xfId="14006"/>
    <cellStyle name="표준 47 2 3 6 3" xfId="16799"/>
    <cellStyle name="표준 47 2 3 7" xfId="13989"/>
    <cellStyle name="표준 47 2 3 8" xfId="14606"/>
    <cellStyle name="표준 47 2 4" xfId="9132"/>
    <cellStyle name="표준 47 2 5" xfId="9133"/>
    <cellStyle name="표준 47 2 5 2" xfId="9134"/>
    <cellStyle name="표준 47 2 5 2 2" xfId="9135"/>
    <cellStyle name="표준 47 2 5 2 2 2" xfId="14009"/>
    <cellStyle name="표준 47 2 5 2 2 3" xfId="18706"/>
    <cellStyle name="표준 47 2 5 2 3" xfId="14008"/>
    <cellStyle name="표준 47 2 5 2 4" xfId="16513"/>
    <cellStyle name="표준 47 2 5 3" xfId="9136"/>
    <cellStyle name="표준 47 2 5 3 2" xfId="9137"/>
    <cellStyle name="표준 47 2 5 3 2 2" xfId="14011"/>
    <cellStyle name="표준 47 2 5 3 2 3" xfId="18705"/>
    <cellStyle name="표준 47 2 5 3 3" xfId="14010"/>
    <cellStyle name="표준 47 2 5 3 4" xfId="16512"/>
    <cellStyle name="표준 47 2 5 4" xfId="9138"/>
    <cellStyle name="표준 47 2 5 4 2" xfId="14012"/>
    <cellStyle name="표준 47 2 5 4 3" xfId="17330"/>
    <cellStyle name="표준 47 2 5 5" xfId="14007"/>
    <cellStyle name="표준 47 2 5 6" xfId="15137"/>
    <cellStyle name="표준 47 2 6" xfId="9139"/>
    <cellStyle name="표준 47 2 6 2" xfId="9140"/>
    <cellStyle name="표준 47 2 6 2 2" xfId="14014"/>
    <cellStyle name="표준 47 2 6 2 3" xfId="18686"/>
    <cellStyle name="표준 47 2 6 3" xfId="14013"/>
    <cellStyle name="표준 47 2 6 4" xfId="16493"/>
    <cellStyle name="표준 47 2 7" xfId="9141"/>
    <cellStyle name="표준 47 2 7 2" xfId="14015"/>
    <cellStyle name="표준 47 2 7 3" xfId="16673"/>
    <cellStyle name="표준 47 2 8" xfId="13952"/>
    <cellStyle name="표준 47 2 9" xfId="14480"/>
    <cellStyle name="표준 47 3" xfId="9142"/>
    <cellStyle name="표준 47 3 2" xfId="9143"/>
    <cellStyle name="표준 47 3 2 2" xfId="9144"/>
    <cellStyle name="표준 47 3 2 2 2" xfId="9145"/>
    <cellStyle name="표준 47 3 2 2 2 2" xfId="9146"/>
    <cellStyle name="표준 47 3 2 2 2 2 2" xfId="14020"/>
    <cellStyle name="표준 47 3 2 2 2 2 3" xfId="18710"/>
    <cellStyle name="표준 47 3 2 2 2 3" xfId="14019"/>
    <cellStyle name="표준 47 3 2 2 2 4" xfId="16517"/>
    <cellStyle name="표준 47 3 2 2 3" xfId="9147"/>
    <cellStyle name="표준 47 3 2 2 3 2" xfId="9148"/>
    <cellStyle name="표준 47 3 2 2 3 2 2" xfId="14022"/>
    <cellStyle name="표준 47 3 2 2 3 2 3" xfId="18709"/>
    <cellStyle name="표준 47 3 2 2 3 3" xfId="14021"/>
    <cellStyle name="표준 47 3 2 2 3 4" xfId="16516"/>
    <cellStyle name="표준 47 3 2 2 4" xfId="9149"/>
    <cellStyle name="표준 47 3 2 2 4 2" xfId="14023"/>
    <cellStyle name="표준 47 3 2 2 4 3" xfId="17047"/>
    <cellStyle name="표준 47 3 2 2 5" xfId="14018"/>
    <cellStyle name="표준 47 3 2 2 6" xfId="14854"/>
    <cellStyle name="표준 47 3 2 3" xfId="9150"/>
    <cellStyle name="표준 47 3 2 3 2" xfId="9151"/>
    <cellStyle name="표준 47 3 2 3 2 2" xfId="9152"/>
    <cellStyle name="표준 47 3 2 3 2 2 2" xfId="14026"/>
    <cellStyle name="표준 47 3 2 3 2 2 3" xfId="18712"/>
    <cellStyle name="표준 47 3 2 3 2 3" xfId="14025"/>
    <cellStyle name="표준 47 3 2 3 2 4" xfId="16519"/>
    <cellStyle name="표준 47 3 2 3 3" xfId="9153"/>
    <cellStyle name="표준 47 3 2 3 3 2" xfId="9154"/>
    <cellStyle name="표준 47 3 2 3 3 2 2" xfId="14028"/>
    <cellStyle name="표준 47 3 2 3 3 2 3" xfId="18711"/>
    <cellStyle name="표준 47 3 2 3 3 3" xfId="14027"/>
    <cellStyle name="표준 47 3 2 3 3 4" xfId="16518"/>
    <cellStyle name="표준 47 3 2 3 4" xfId="9155"/>
    <cellStyle name="표준 47 3 2 3 4 2" xfId="14029"/>
    <cellStyle name="표준 47 3 2 3 4 3" xfId="17331"/>
    <cellStyle name="표준 47 3 2 3 5" xfId="14024"/>
    <cellStyle name="표준 47 3 2 3 6" xfId="15138"/>
    <cellStyle name="표준 47 3 2 4" xfId="9156"/>
    <cellStyle name="표준 47 3 2 4 2" xfId="9157"/>
    <cellStyle name="표준 47 3 2 4 2 2" xfId="14031"/>
    <cellStyle name="표준 47 3 2 4 2 3" xfId="18713"/>
    <cellStyle name="표준 47 3 2 4 3" xfId="14030"/>
    <cellStyle name="표준 47 3 2 4 4" xfId="16520"/>
    <cellStyle name="표준 47 3 2 5" xfId="9158"/>
    <cellStyle name="표준 47 3 2 5 2" xfId="9159"/>
    <cellStyle name="표준 47 3 2 5 2 2" xfId="14033"/>
    <cellStyle name="표준 47 3 2 5 2 3" xfId="18708"/>
    <cellStyle name="표준 47 3 2 5 3" xfId="14032"/>
    <cellStyle name="표준 47 3 2 5 4" xfId="16515"/>
    <cellStyle name="표준 47 3 2 6" xfId="9160"/>
    <cellStyle name="표준 47 3 2 6 2" xfId="14034"/>
    <cellStyle name="표준 47 3 2 6 3" xfId="16829"/>
    <cellStyle name="표준 47 3 2 7" xfId="14017"/>
    <cellStyle name="표준 47 3 2 8" xfId="14636"/>
    <cellStyle name="표준 47 3 3" xfId="9161"/>
    <cellStyle name="표준 47 3 3 2" xfId="9162"/>
    <cellStyle name="표준 47 3 3 2 2" xfId="9163"/>
    <cellStyle name="표준 47 3 3 2 2 2" xfId="14037"/>
    <cellStyle name="표준 47 3 3 2 2 3" xfId="18715"/>
    <cellStyle name="표준 47 3 3 2 3" xfId="14036"/>
    <cellStyle name="표준 47 3 3 2 4" xfId="16522"/>
    <cellStyle name="표준 47 3 3 3" xfId="9164"/>
    <cellStyle name="표준 47 3 3 3 2" xfId="9165"/>
    <cellStyle name="표준 47 3 3 3 2 2" xfId="14039"/>
    <cellStyle name="표준 47 3 3 3 2 3" xfId="18714"/>
    <cellStyle name="표준 47 3 3 3 3" xfId="14038"/>
    <cellStyle name="표준 47 3 3 3 4" xfId="16521"/>
    <cellStyle name="표준 47 3 3 4" xfId="9166"/>
    <cellStyle name="표준 47 3 3 4 2" xfId="14040"/>
    <cellStyle name="표준 47 3 3 4 3" xfId="16919"/>
    <cellStyle name="표준 47 3 3 5" xfId="14035"/>
    <cellStyle name="표준 47 3 3 6" xfId="14726"/>
    <cellStyle name="표준 47 3 4" xfId="9167"/>
    <cellStyle name="표준 47 3 4 2" xfId="9168"/>
    <cellStyle name="표준 47 3 4 2 2" xfId="9169"/>
    <cellStyle name="표준 47 3 4 2 2 2" xfId="14043"/>
    <cellStyle name="표준 47 3 4 2 2 3" xfId="18717"/>
    <cellStyle name="표준 47 3 4 2 3" xfId="14042"/>
    <cellStyle name="표준 47 3 4 2 4" xfId="16524"/>
    <cellStyle name="표준 47 3 4 3" xfId="9170"/>
    <cellStyle name="표준 47 3 4 3 2" xfId="9171"/>
    <cellStyle name="표준 47 3 4 3 2 2" xfId="14045"/>
    <cellStyle name="표준 47 3 4 3 2 3" xfId="18716"/>
    <cellStyle name="표준 47 3 4 3 3" xfId="14044"/>
    <cellStyle name="표준 47 3 4 3 4" xfId="16523"/>
    <cellStyle name="표준 47 3 4 4" xfId="9172"/>
    <cellStyle name="표준 47 3 4 4 2" xfId="14046"/>
    <cellStyle name="표준 47 3 4 4 3" xfId="17332"/>
    <cellStyle name="표준 47 3 4 5" xfId="14041"/>
    <cellStyle name="표준 47 3 4 6" xfId="15139"/>
    <cellStyle name="표준 47 3 5" xfId="9173"/>
    <cellStyle name="표준 47 3 5 2" xfId="9174"/>
    <cellStyle name="표준 47 3 5 2 2" xfId="14048"/>
    <cellStyle name="표준 47 3 5 2 3" xfId="18718"/>
    <cellStyle name="표준 47 3 5 3" xfId="14047"/>
    <cellStyle name="표준 47 3 5 4" xfId="16525"/>
    <cellStyle name="표준 47 3 6" xfId="9175"/>
    <cellStyle name="표준 47 3 6 2" xfId="9176"/>
    <cellStyle name="표준 47 3 6 2 2" xfId="14050"/>
    <cellStyle name="표준 47 3 6 2 3" xfId="18707"/>
    <cellStyle name="표준 47 3 6 3" xfId="14049"/>
    <cellStyle name="표준 47 3 6 4" xfId="16514"/>
    <cellStyle name="표준 47 3 7" xfId="9177"/>
    <cellStyle name="표준 47 3 7 2" xfId="14051"/>
    <cellStyle name="표준 47 3 7 3" xfId="16703"/>
    <cellStyle name="표준 47 3 8" xfId="14016"/>
    <cellStyle name="표준 47 3 9" xfId="14510"/>
    <cellStyle name="표준 47 4" xfId="9178"/>
    <cellStyle name="표준 47 4 2" xfId="9179"/>
    <cellStyle name="표준 47 4 2 2" xfId="9180"/>
    <cellStyle name="표준 47 4 2 2 2" xfId="9181"/>
    <cellStyle name="표준 47 4 2 2 2 2" xfId="14055"/>
    <cellStyle name="표준 47 4 2 2 2 3" xfId="18721"/>
    <cellStyle name="표준 47 4 2 2 3" xfId="14054"/>
    <cellStyle name="표준 47 4 2 2 4" xfId="16528"/>
    <cellStyle name="표준 47 4 2 3" xfId="9182"/>
    <cellStyle name="표준 47 4 2 3 2" xfId="9183"/>
    <cellStyle name="표준 47 4 2 3 2 2" xfId="14057"/>
    <cellStyle name="표준 47 4 2 3 2 3" xfId="18720"/>
    <cellStyle name="표준 47 4 2 3 3" xfId="14056"/>
    <cellStyle name="표준 47 4 2 3 4" xfId="16527"/>
    <cellStyle name="표준 47 4 2 4" xfId="9184"/>
    <cellStyle name="표준 47 4 2 4 2" xfId="14058"/>
    <cellStyle name="표준 47 4 2 4 3" xfId="16984"/>
    <cellStyle name="표준 47 4 2 5" xfId="14053"/>
    <cellStyle name="표준 47 4 2 6" xfId="14791"/>
    <cellStyle name="표준 47 4 3" xfId="9185"/>
    <cellStyle name="표준 47 4 3 2" xfId="9186"/>
    <cellStyle name="표준 47 4 3 2 2" xfId="9187"/>
    <cellStyle name="표준 47 4 3 2 2 2" xfId="14061"/>
    <cellStyle name="표준 47 4 3 2 2 3" xfId="18723"/>
    <cellStyle name="표준 47 4 3 2 3" xfId="14060"/>
    <cellStyle name="표준 47 4 3 2 4" xfId="16530"/>
    <cellStyle name="표준 47 4 3 3" xfId="9188"/>
    <cellStyle name="표준 47 4 3 3 2" xfId="9189"/>
    <cellStyle name="표준 47 4 3 3 2 2" xfId="14063"/>
    <cellStyle name="표준 47 4 3 3 2 3" xfId="18722"/>
    <cellStyle name="표준 47 4 3 3 3" xfId="14062"/>
    <cellStyle name="표준 47 4 3 3 4" xfId="16529"/>
    <cellStyle name="표준 47 4 3 4" xfId="9190"/>
    <cellStyle name="표준 47 4 3 4 2" xfId="14064"/>
    <cellStyle name="표준 47 4 3 4 3" xfId="17333"/>
    <cellStyle name="표준 47 4 3 5" xfId="14059"/>
    <cellStyle name="표준 47 4 3 6" xfId="15140"/>
    <cellStyle name="표준 47 4 4" xfId="9191"/>
    <cellStyle name="표준 47 4 4 2" xfId="9192"/>
    <cellStyle name="표준 47 4 4 2 2" xfId="14066"/>
    <cellStyle name="표준 47 4 4 2 3" xfId="18724"/>
    <cellStyle name="표준 47 4 4 3" xfId="14065"/>
    <cellStyle name="표준 47 4 4 4" xfId="16531"/>
    <cellStyle name="표준 47 4 5" xfId="9193"/>
    <cellStyle name="표준 47 4 5 2" xfId="9194"/>
    <cellStyle name="표준 47 4 5 2 2" xfId="14068"/>
    <cellStyle name="표준 47 4 5 2 3" xfId="18719"/>
    <cellStyle name="표준 47 4 5 3" xfId="14067"/>
    <cellStyle name="표준 47 4 5 4" xfId="16526"/>
    <cellStyle name="표준 47 4 6" xfId="9195"/>
    <cellStyle name="표준 47 4 6 2" xfId="14069"/>
    <cellStyle name="표준 47 4 6 3" xfId="16766"/>
    <cellStyle name="표준 47 4 7" xfId="14052"/>
    <cellStyle name="표준 47 4 8" xfId="14573"/>
    <cellStyle name="표준 47 5" xfId="9196"/>
    <cellStyle name="표준 47 6" xfId="9197"/>
    <cellStyle name="표준 47 6 2" xfId="9198"/>
    <cellStyle name="표준 47 6 2 2" xfId="9199"/>
    <cellStyle name="표준 47 6 2 2 2" xfId="14072"/>
    <cellStyle name="표준 47 6 2 2 3" xfId="18726"/>
    <cellStyle name="표준 47 6 2 3" xfId="14071"/>
    <cellStyle name="표준 47 6 2 4" xfId="16533"/>
    <cellStyle name="표준 47 6 3" xfId="9200"/>
    <cellStyle name="표준 47 6 3 2" xfId="9201"/>
    <cellStyle name="표준 47 6 3 2 2" xfId="14074"/>
    <cellStyle name="표준 47 6 3 2 3" xfId="18725"/>
    <cellStyle name="표준 47 6 3 3" xfId="14073"/>
    <cellStyle name="표준 47 6 3 4" xfId="16532"/>
    <cellStyle name="표준 47 6 4" xfId="9202"/>
    <cellStyle name="표준 47 6 4 2" xfId="14075"/>
    <cellStyle name="표준 47 6 4 3" xfId="17334"/>
    <cellStyle name="표준 47 6 5" xfId="14070"/>
    <cellStyle name="표준 47 6 6" xfId="15141"/>
    <cellStyle name="표준 47 7" xfId="9203"/>
    <cellStyle name="표준 47 7 2" xfId="9204"/>
    <cellStyle name="표준 47 7 2 2" xfId="14077"/>
    <cellStyle name="표준 47 7 2 3" xfId="18685"/>
    <cellStyle name="표준 47 7 3" xfId="14076"/>
    <cellStyle name="표준 47 7 4" xfId="16492"/>
    <cellStyle name="표준 47 8" xfId="9205"/>
    <cellStyle name="표준 47 8 2" xfId="14078"/>
    <cellStyle name="표준 47 8 3" xfId="16640"/>
    <cellStyle name="표준 47 9" xfId="13951"/>
    <cellStyle name="표준 48" xfId="9206"/>
    <cellStyle name="표준 49" xfId="9207"/>
    <cellStyle name="표준 5" xfId="102"/>
    <cellStyle name="표준 5 10" xfId="9208"/>
    <cellStyle name="표준 5 11" xfId="9209"/>
    <cellStyle name="표준 5 11 2" xfId="9210"/>
    <cellStyle name="표준 5 11 2 2" xfId="14079"/>
    <cellStyle name="표준 5 11 2 3" xfId="18828"/>
    <cellStyle name="표준 5 12" xfId="9211"/>
    <cellStyle name="표준 5 12 2" xfId="9212"/>
    <cellStyle name="표준 5 12 3" xfId="9213"/>
    <cellStyle name="표준 5 13" xfId="9214"/>
    <cellStyle name="표준 5 13 2" xfId="14080"/>
    <cellStyle name="표준 5 13 3" xfId="18849"/>
    <cellStyle name="표준 5 14" xfId="18906"/>
    <cellStyle name="표준 5 15" xfId="18943"/>
    <cellStyle name="표준 5 2" xfId="9215"/>
    <cellStyle name="표준 5 2 2" xfId="9216"/>
    <cellStyle name="표준 5 2 3" xfId="9217"/>
    <cellStyle name="표준 5 2 3 2" xfId="9218"/>
    <cellStyle name="표준 5 2 3 2 2" xfId="9219"/>
    <cellStyle name="표준 5 2 3 2 3" xfId="9220"/>
    <cellStyle name="표준 5 2 3 2 3 2" xfId="14082"/>
    <cellStyle name="표준 5 2 3 2 3 3" xfId="18763"/>
    <cellStyle name="표준 5 2 3 3" xfId="9221"/>
    <cellStyle name="표준 5 2 3 4" xfId="9222"/>
    <cellStyle name="표준 5 2 3 5" xfId="9223"/>
    <cellStyle name="표준 5 2 3 5 2" xfId="9224"/>
    <cellStyle name="표준 5 2 3 5 2 2" xfId="14084"/>
    <cellStyle name="표준 5 2 3 5 2 3" xfId="16607"/>
    <cellStyle name="표준 5 2 3 5 3" xfId="14083"/>
    <cellStyle name="표준 5 2 3 5 4" xfId="14414"/>
    <cellStyle name="표준 5 2 3 6" xfId="9225"/>
    <cellStyle name="표준 5 2 3 6 2" xfId="14085"/>
    <cellStyle name="표준 5 2 3 6 3" xfId="14380"/>
    <cellStyle name="표준 5 2 3 7" xfId="9226"/>
    <cellStyle name="표준 5 2 3 7 2" xfId="14086"/>
    <cellStyle name="표준 5 2 3 7 3" xfId="16574"/>
    <cellStyle name="표준 5 2 3 8" xfId="14081"/>
    <cellStyle name="표준 5 2 3 9" xfId="14357"/>
    <cellStyle name="표준 5 2 4" xfId="9227"/>
    <cellStyle name="표준 5 2 4 2" xfId="9228"/>
    <cellStyle name="표준 5 2 4 2 2" xfId="9229"/>
    <cellStyle name="표준 5 2 4 3" xfId="9230"/>
    <cellStyle name="표준 5 2 4 4" xfId="9231"/>
    <cellStyle name="표준 5 2 4 5" xfId="9232"/>
    <cellStyle name="표준 5 2 4 6" xfId="9233"/>
    <cellStyle name="표준 5 2 4 7" xfId="9234"/>
    <cellStyle name="표준 5 2 4 7 2" xfId="14087"/>
    <cellStyle name="표준 5 2 4 7 3" xfId="18837"/>
    <cellStyle name="표준 5 2 5" xfId="9235"/>
    <cellStyle name="표준 5 2 5 2" xfId="9236"/>
    <cellStyle name="표준 5 2 5 3" xfId="9237"/>
    <cellStyle name="표준 5 2 5 3 2" xfId="9238"/>
    <cellStyle name="표준 5 2 5 3 2 2" xfId="14090"/>
    <cellStyle name="표준 5 2 5 3 2 3" xfId="17355"/>
    <cellStyle name="표준 5 2 5 3 3" xfId="14089"/>
    <cellStyle name="표준 5 2 5 3 4" xfId="15162"/>
    <cellStyle name="표준 5 2 5 4" xfId="9239"/>
    <cellStyle name="표준 5 2 5 4 2" xfId="14091"/>
    <cellStyle name="표준 5 2 5 4 3" xfId="16588"/>
    <cellStyle name="표준 5 2 5 5" xfId="14088"/>
    <cellStyle name="표준 5 2 5 6" xfId="14395"/>
    <cellStyle name="표준 5 2 6" xfId="9240"/>
    <cellStyle name="표준 5 2 6 2" xfId="9241"/>
    <cellStyle name="표준 5 2 6 2 2" xfId="9242"/>
    <cellStyle name="표준 5 2 6 2 2 2" xfId="14094"/>
    <cellStyle name="표준 5 2 6 2 2 3" xfId="17367"/>
    <cellStyle name="표준 5 2 6 2 3" xfId="14093"/>
    <cellStyle name="표준 5 2 6 2 4" xfId="15174"/>
    <cellStyle name="표준 5 2 6 3" xfId="9243"/>
    <cellStyle name="표준 5 2 6 3 2" xfId="14095"/>
    <cellStyle name="표준 5 2 6 3 3" xfId="16600"/>
    <cellStyle name="표준 5 2 6 4" xfId="14092"/>
    <cellStyle name="표준 5 2 6 5" xfId="14407"/>
    <cellStyle name="표준 5 2 7" xfId="9244"/>
    <cellStyle name="표준 5 2 7 2" xfId="9245"/>
    <cellStyle name="표준 5 2 7 2 2" xfId="14097"/>
    <cellStyle name="표준 5 2 7 2 3" xfId="18830"/>
    <cellStyle name="표준 5 2 7 3" xfId="14096"/>
    <cellStyle name="표준 5 2 7 4" xfId="18829"/>
    <cellStyle name="표준 5 2 8" xfId="18946"/>
    <cellStyle name="표준 5 3" xfId="9246"/>
    <cellStyle name="표준 5 3 2" xfId="9247"/>
    <cellStyle name="표준 5 3 2 2" xfId="9248"/>
    <cellStyle name="표준 5 3 2 3" xfId="9249"/>
    <cellStyle name="표준 5 3 2 4" xfId="9250"/>
    <cellStyle name="표준 5 3 2 4 2" xfId="9251"/>
    <cellStyle name="표준 5 3 2 4 2 2" xfId="14100"/>
    <cellStyle name="표준 5 3 2 4 2 3" xfId="17360"/>
    <cellStyle name="표준 5 3 2 4 3" xfId="14099"/>
    <cellStyle name="표준 5 3 2 4 4" xfId="15167"/>
    <cellStyle name="표준 5 3 2 5" xfId="9252"/>
    <cellStyle name="표준 5 3 2 5 2" xfId="14101"/>
    <cellStyle name="표준 5 3 2 5 3" xfId="16593"/>
    <cellStyle name="표준 5 3 2 6" xfId="14098"/>
    <cellStyle name="표준 5 3 2 7" xfId="14400"/>
    <cellStyle name="표준 5 3 3" xfId="9253"/>
    <cellStyle name="표준 5 3 3 2" xfId="9254"/>
    <cellStyle name="표준 5 3 3 3" xfId="9255"/>
    <cellStyle name="표준 5 3 3 3 2" xfId="9256"/>
    <cellStyle name="표준 5 3 3 3 2 2" xfId="14104"/>
    <cellStyle name="표준 5 3 3 3 2 3" xfId="17372"/>
    <cellStyle name="표준 5 3 3 3 3" xfId="14103"/>
    <cellStyle name="표준 5 3 3 3 4" xfId="15179"/>
    <cellStyle name="표준 5 3 3 4" xfId="9257"/>
    <cellStyle name="표준 5 3 3 4 2" xfId="14105"/>
    <cellStyle name="표준 5 3 3 4 3" xfId="16605"/>
    <cellStyle name="표준 5 3 3 5" xfId="14102"/>
    <cellStyle name="표준 5 3 3 6" xfId="14412"/>
    <cellStyle name="표준 5 3 4" xfId="9258"/>
    <cellStyle name="표준 5 3 5" xfId="9259"/>
    <cellStyle name="표준 5 3 6" xfId="9260"/>
    <cellStyle name="표준 5 3 6 2" xfId="14106"/>
    <cellStyle name="표준 5 3 6 3" xfId="18838"/>
    <cellStyle name="표준 5 4" xfId="9261"/>
    <cellStyle name="표준 5 4 2" xfId="9262"/>
    <cellStyle name="표준 5 4 2 2" xfId="9263"/>
    <cellStyle name="표준 5 4 2 3" xfId="9264"/>
    <cellStyle name="표준 5 4 2 3 2" xfId="14108"/>
    <cellStyle name="표준 5 4 2 3 3" xfId="18764"/>
    <cellStyle name="표준 5 4 3" xfId="9265"/>
    <cellStyle name="표준 5 4 4" xfId="9266"/>
    <cellStyle name="표준 5 4 5" xfId="9267"/>
    <cellStyle name="표준 5 4 5 2" xfId="9268"/>
    <cellStyle name="표준 5 4 5 2 2" xfId="14110"/>
    <cellStyle name="표준 5 4 5 2 3" xfId="16608"/>
    <cellStyle name="표준 5 4 5 3" xfId="14109"/>
    <cellStyle name="표준 5 4 5 4" xfId="14415"/>
    <cellStyle name="표준 5 4 6" xfId="9269"/>
    <cellStyle name="표준 5 4 6 2" xfId="14111"/>
    <cellStyle name="표준 5 4 6 3" xfId="14379"/>
    <cellStyle name="표준 5 4 7" xfId="9270"/>
    <cellStyle name="표준 5 4 7 2" xfId="14112"/>
    <cellStyle name="표준 5 4 7 3" xfId="16573"/>
    <cellStyle name="표준 5 4 8" xfId="14107"/>
    <cellStyle name="표준 5 4 9" xfId="14356"/>
    <cellStyle name="표준 5 5" xfId="9271"/>
    <cellStyle name="표준 5 5 2" xfId="9272"/>
    <cellStyle name="표준 5 5 3" xfId="9273"/>
    <cellStyle name="표준 5 5 4" xfId="9274"/>
    <cellStyle name="표준 5 5 5" xfId="9275"/>
    <cellStyle name="표준 5 5 6" xfId="9276"/>
    <cellStyle name="표준 5 5 6 2" xfId="9277"/>
    <cellStyle name="표준 5 5 6 2 2" xfId="14115"/>
    <cellStyle name="표준 5 5 6 2 3" xfId="17350"/>
    <cellStyle name="표준 5 5 6 3" xfId="14114"/>
    <cellStyle name="표준 5 5 6 4" xfId="15157"/>
    <cellStyle name="표준 5 5 7" xfId="9278"/>
    <cellStyle name="표준 5 5 7 2" xfId="14116"/>
    <cellStyle name="표준 5 5 7 3" xfId="16583"/>
    <cellStyle name="표준 5 5 8" xfId="14113"/>
    <cellStyle name="표준 5 5 9" xfId="14390"/>
    <cellStyle name="표준 5 6" xfId="9279"/>
    <cellStyle name="표준 5 6 2" xfId="9280"/>
    <cellStyle name="표준 5 6 3" xfId="9281"/>
    <cellStyle name="표준 5 6 4" xfId="9282"/>
    <cellStyle name="표준 5 6 4 2" xfId="9283"/>
    <cellStyle name="표준 5 6 4 2 2" xfId="14119"/>
    <cellStyle name="표준 5 6 4 2 3" xfId="17362"/>
    <cellStyle name="표준 5 6 4 3" xfId="14118"/>
    <cellStyle name="표준 5 6 4 4" xfId="15169"/>
    <cellStyle name="표준 5 6 5" xfId="9284"/>
    <cellStyle name="표준 5 6 5 2" xfId="14120"/>
    <cellStyle name="표준 5 6 5 3" xfId="16595"/>
    <cellStyle name="표준 5 6 6" xfId="14117"/>
    <cellStyle name="표준 5 6 7" xfId="14402"/>
    <cellStyle name="표준 5 7" xfId="9285"/>
    <cellStyle name="표준 5 7 2" xfId="9286"/>
    <cellStyle name="표준 5 8" xfId="9287"/>
    <cellStyle name="표준 5 9" xfId="9288"/>
    <cellStyle name="표준 5_1차관님 명단" xfId="9289"/>
    <cellStyle name="표준 50" xfId="9290"/>
    <cellStyle name="표준 51" xfId="9291"/>
    <cellStyle name="표준 52" xfId="9292"/>
    <cellStyle name="표준 53" xfId="9293"/>
    <cellStyle name="표준 54" xfId="9294"/>
    <cellStyle name="표준 55" xfId="9295"/>
    <cellStyle name="표준 56" xfId="9296"/>
    <cellStyle name="표준 57" xfId="9297"/>
    <cellStyle name="표준 58" xfId="9298"/>
    <cellStyle name="표준 59" xfId="9299"/>
    <cellStyle name="표준 6" xfId="103"/>
    <cellStyle name="표준 6 10" xfId="18944"/>
    <cellStyle name="표준 6 2" xfId="9300"/>
    <cellStyle name="표준 6 2 2" xfId="9301"/>
    <cellStyle name="표준 6 2 2 2" xfId="9302"/>
    <cellStyle name="표준 6 2 2 3" xfId="9303"/>
    <cellStyle name="표준 6 2 2 4" xfId="9304"/>
    <cellStyle name="표준 6 2 2 4 2" xfId="9305"/>
    <cellStyle name="표준 6 2 2 4 2 2" xfId="14123"/>
    <cellStyle name="표준 6 2 2 4 2 3" xfId="17356"/>
    <cellStyle name="표준 6 2 2 4 3" xfId="14122"/>
    <cellStyle name="표준 6 2 2 4 4" xfId="15163"/>
    <cellStyle name="표준 6 2 2 5" xfId="9306"/>
    <cellStyle name="표준 6 2 2 5 2" xfId="14124"/>
    <cellStyle name="표준 6 2 2 5 3" xfId="16589"/>
    <cellStyle name="표준 6 2 2 6" xfId="14121"/>
    <cellStyle name="표준 6 2 2 7" xfId="14396"/>
    <cellStyle name="표준 6 2 3" xfId="9307"/>
    <cellStyle name="표준 6 2 3 2" xfId="9308"/>
    <cellStyle name="표준 6 2 3 2 2" xfId="9309"/>
    <cellStyle name="표준 6 2 3 2 2 2" xfId="14127"/>
    <cellStyle name="표준 6 2 3 2 2 3" xfId="17368"/>
    <cellStyle name="표준 6 2 3 2 3" xfId="14126"/>
    <cellStyle name="표준 6 2 3 2 4" xfId="15175"/>
    <cellStyle name="표준 6 2 3 3" xfId="9310"/>
    <cellStyle name="표준 6 2 3 3 2" xfId="14128"/>
    <cellStyle name="표준 6 2 3 3 3" xfId="16601"/>
    <cellStyle name="표준 6 2 3 4" xfId="14125"/>
    <cellStyle name="표준 6 2 3 5" xfId="14408"/>
    <cellStyle name="표준 6 3" xfId="9311"/>
    <cellStyle name="표준 6 3 10" xfId="9312"/>
    <cellStyle name="표준 6 3 10 2" xfId="9313"/>
    <cellStyle name="표준 6 3 10 2 2" xfId="14131"/>
    <cellStyle name="표준 6 3 10 2 3" xfId="16868"/>
    <cellStyle name="표준 6 3 10 3" xfId="14130"/>
    <cellStyle name="표준 6 3 10 4" xfId="14675"/>
    <cellStyle name="표준 6 3 11" xfId="9314"/>
    <cellStyle name="표준 6 3 11 2" xfId="14132"/>
    <cellStyle name="표준 6 3 11 3" xfId="14370"/>
    <cellStyle name="표준 6 3 12" xfId="9315"/>
    <cellStyle name="표준 6 3 12 2" xfId="14133"/>
    <cellStyle name="표준 6 3 12 3" xfId="16564"/>
    <cellStyle name="표준 6 3 13" xfId="14129"/>
    <cellStyle name="표준 6 3 14" xfId="14346"/>
    <cellStyle name="표준 6 3 2" xfId="9316"/>
    <cellStyle name="표준 6 3 2 10" xfId="9317"/>
    <cellStyle name="표준 6 3 2 10 2" xfId="14135"/>
    <cellStyle name="표준 6 3 2 10 3" xfId="14374"/>
    <cellStyle name="표준 6 3 2 11" xfId="9318"/>
    <cellStyle name="표준 6 3 2 11 2" xfId="14136"/>
    <cellStyle name="표준 6 3 2 11 3" xfId="16568"/>
    <cellStyle name="표준 6 3 2 12" xfId="14134"/>
    <cellStyle name="표준 6 3 2 13" xfId="14351"/>
    <cellStyle name="표준 6 3 2 2" xfId="9319"/>
    <cellStyle name="표준 6 3 2 2 2" xfId="9320"/>
    <cellStyle name="표준 6 3 2 2 2 2" xfId="9321"/>
    <cellStyle name="표준 6 3 2 2 3" xfId="9322"/>
    <cellStyle name="표준 6 3 2 2 4" xfId="9323"/>
    <cellStyle name="표준 6 3 2 2 5" xfId="9324"/>
    <cellStyle name="표준 6 3 2 2 6" xfId="9325"/>
    <cellStyle name="표준 6 3 2 2 6 2" xfId="14137"/>
    <cellStyle name="표준 6 3 2 2 6 3" xfId="18765"/>
    <cellStyle name="표준 6 3 2 3" xfId="9326"/>
    <cellStyle name="표준 6 3 2 3 2" xfId="9327"/>
    <cellStyle name="표준 6 3 2 4" xfId="9328"/>
    <cellStyle name="표준 6 3 2 4 2" xfId="9329"/>
    <cellStyle name="표준 6 3 2 5" xfId="9330"/>
    <cellStyle name="표준 6 3 2 6" xfId="9331"/>
    <cellStyle name="표준 6 3 2 7" xfId="9332"/>
    <cellStyle name="표준 6 3 2 8" xfId="9333"/>
    <cellStyle name="표준 6 3 2 9" xfId="9334"/>
    <cellStyle name="표준 6 3 2 9 2" xfId="9335"/>
    <cellStyle name="표준 6 3 2 9 2 2" xfId="14139"/>
    <cellStyle name="표준 6 3 2 9 2 3" xfId="16613"/>
    <cellStyle name="표준 6 3 2 9 3" xfId="14138"/>
    <cellStyle name="표준 6 3 2 9 4" xfId="14420"/>
    <cellStyle name="표준 6 3 3" xfId="9336"/>
    <cellStyle name="표준 6 3 3 2" xfId="9337"/>
    <cellStyle name="표준 6 3 3 2 2" xfId="9338"/>
    <cellStyle name="표준 6 3 3 2 3" xfId="9339"/>
    <cellStyle name="표준 6 3 3 2 4" xfId="9340"/>
    <cellStyle name="표준 6 3 3 2 4 2" xfId="14141"/>
    <cellStyle name="표준 6 3 3 2 4 3" xfId="18766"/>
    <cellStyle name="표준 6 3 3 3" xfId="9341"/>
    <cellStyle name="표준 6 3 3 4" xfId="9342"/>
    <cellStyle name="표준 6 3 3 5" xfId="9343"/>
    <cellStyle name="표준 6 3 3 6" xfId="9344"/>
    <cellStyle name="표준 6 3 3 6 2" xfId="9345"/>
    <cellStyle name="표준 6 3 3 6 2 2" xfId="14143"/>
    <cellStyle name="표준 6 3 3 6 2 3" xfId="17344"/>
    <cellStyle name="표준 6 3 3 6 3" xfId="14142"/>
    <cellStyle name="표준 6 3 3 6 4" xfId="15151"/>
    <cellStyle name="표준 6 3 3 7" xfId="9346"/>
    <cellStyle name="표준 6 3 3 7 2" xfId="14144"/>
    <cellStyle name="표준 6 3 3 7 3" xfId="16577"/>
    <cellStyle name="표준 6 3 3 8" xfId="14140"/>
    <cellStyle name="표준 6 3 3 9" xfId="14383"/>
    <cellStyle name="표준 6 3 4" xfId="9347"/>
    <cellStyle name="표준 6 3 4 10" xfId="14401"/>
    <cellStyle name="표준 6 3 4 2" xfId="9348"/>
    <cellStyle name="표준 6 3 4 2 2" xfId="9349"/>
    <cellStyle name="표준 6 3 4 2 3" xfId="9350"/>
    <cellStyle name="표준 6 3 4 2 4" xfId="9351"/>
    <cellStyle name="표준 6 3 4 2 4 2" xfId="14146"/>
    <cellStyle name="표준 6 3 4 2 4 3" xfId="18767"/>
    <cellStyle name="표준 6 3 4 3" xfId="9352"/>
    <cellStyle name="표준 6 3 4 3 2" xfId="9353"/>
    <cellStyle name="표준 6 3 4 4" xfId="9354"/>
    <cellStyle name="표준 6 3 4 5" xfId="9355"/>
    <cellStyle name="표준 6 3 4 6" xfId="9356"/>
    <cellStyle name="표준 6 3 4 7" xfId="9357"/>
    <cellStyle name="표준 6 3 4 7 2" xfId="9358"/>
    <cellStyle name="표준 6 3 4 7 2 2" xfId="14148"/>
    <cellStyle name="표준 6 3 4 7 2 3" xfId="17361"/>
    <cellStyle name="표준 6 3 4 7 3" xfId="14147"/>
    <cellStyle name="표준 6 3 4 7 4" xfId="15168"/>
    <cellStyle name="표준 6 3 4 8" xfId="9359"/>
    <cellStyle name="표준 6 3 4 8 2" xfId="14149"/>
    <cellStyle name="표준 6 3 4 8 3" xfId="16594"/>
    <cellStyle name="표준 6 3 4 9" xfId="14145"/>
    <cellStyle name="표준 6 3 5" xfId="9360"/>
    <cellStyle name="표준 6 3 5 2" xfId="9361"/>
    <cellStyle name="표준 6 3 5 3" xfId="9362"/>
    <cellStyle name="표준 6 3 5 4" xfId="9363"/>
    <cellStyle name="표준 6 3 5 4 2" xfId="9364"/>
    <cellStyle name="표준 6 3 5 4 2 2" xfId="14152"/>
    <cellStyle name="표준 6 3 5 4 2 3" xfId="17373"/>
    <cellStyle name="표준 6 3 5 4 3" xfId="14151"/>
    <cellStyle name="표준 6 3 5 4 4" xfId="15180"/>
    <cellStyle name="표준 6 3 5 5" xfId="9365"/>
    <cellStyle name="표준 6 3 5 5 2" xfId="14153"/>
    <cellStyle name="표준 6 3 5 5 3" xfId="16606"/>
    <cellStyle name="표준 6 3 5 6" xfId="14150"/>
    <cellStyle name="표준 6 3 5 7" xfId="14413"/>
    <cellStyle name="표준 6 3 6" xfId="9366"/>
    <cellStyle name="표준 6 3 6 2" xfId="9367"/>
    <cellStyle name="표준 6 3 7" xfId="9368"/>
    <cellStyle name="표준 6 3 8" xfId="9369"/>
    <cellStyle name="표준 6 3 9" xfId="9370"/>
    <cellStyle name="표준 6 4" xfId="9371"/>
    <cellStyle name="표준 6 4 2" xfId="9372"/>
    <cellStyle name="표준 6 4 2 2" xfId="9373"/>
    <cellStyle name="표준 6 4 3" xfId="9374"/>
    <cellStyle name="표준 6 4 4" xfId="9375"/>
    <cellStyle name="표준 6 4 5" xfId="9376"/>
    <cellStyle name="표준 6 5" xfId="9377"/>
    <cellStyle name="표준 6 5 2" xfId="9378"/>
    <cellStyle name="표준 6 5 3" xfId="9379"/>
    <cellStyle name="표준 6 6" xfId="9380"/>
    <cellStyle name="표준 6 6 2" xfId="9381"/>
    <cellStyle name="표준 6 6 3" xfId="9382"/>
    <cellStyle name="표준 6 6 3 2" xfId="9383"/>
    <cellStyle name="표준 6 6 3 2 2" xfId="14156"/>
    <cellStyle name="표준 6 6 3 2 3" xfId="17351"/>
    <cellStyle name="표준 6 6 3 3" xfId="14155"/>
    <cellStyle name="표준 6 6 3 4" xfId="15158"/>
    <cellStyle name="표준 6 6 4" xfId="9384"/>
    <cellStyle name="표준 6 6 4 2" xfId="14157"/>
    <cellStyle name="표준 6 6 4 3" xfId="16584"/>
    <cellStyle name="표준 6 6 5" xfId="14154"/>
    <cellStyle name="표준 6 6 6" xfId="14391"/>
    <cellStyle name="표준 6 7" xfId="9385"/>
    <cellStyle name="표준 6 7 2" xfId="9386"/>
    <cellStyle name="표준 6 7 2 2" xfId="9387"/>
    <cellStyle name="표준 6 7 2 2 2" xfId="14160"/>
    <cellStyle name="표준 6 7 2 2 3" xfId="17363"/>
    <cellStyle name="표준 6 7 2 3" xfId="14159"/>
    <cellStyle name="표준 6 7 2 4" xfId="15170"/>
    <cellStyle name="표준 6 7 3" xfId="9388"/>
    <cellStyle name="표준 6 7 3 2" xfId="14161"/>
    <cellStyle name="표준 6 7 3 3" xfId="16596"/>
    <cellStyle name="표준 6 7 4" xfId="14158"/>
    <cellStyle name="표준 6 7 5" xfId="14403"/>
    <cellStyle name="표준 6 8" xfId="9389"/>
    <cellStyle name="표준 6 9" xfId="9390"/>
    <cellStyle name="표준 60" xfId="9391"/>
    <cellStyle name="표준 61" xfId="9392"/>
    <cellStyle name="표준 62" xfId="9393"/>
    <cellStyle name="표준 63" xfId="9394"/>
    <cellStyle name="표준 63 2" xfId="9395"/>
    <cellStyle name="표준 63 2 2" xfId="9396"/>
    <cellStyle name="표준 63 2 2 2" xfId="9397"/>
    <cellStyle name="표준 63 2 2 2 2" xfId="9398"/>
    <cellStyle name="표준 63 2 2 2 2 2" xfId="14166"/>
    <cellStyle name="표준 63 2 2 2 2 3" xfId="18730"/>
    <cellStyle name="표준 63 2 2 2 3" xfId="14165"/>
    <cellStyle name="표준 63 2 2 2 4" xfId="16537"/>
    <cellStyle name="표준 63 2 2 3" xfId="9399"/>
    <cellStyle name="표준 63 2 2 3 2" xfId="9400"/>
    <cellStyle name="표준 63 2 2 3 2 2" xfId="14168"/>
    <cellStyle name="표준 63 2 2 3 2 3" xfId="18729"/>
    <cellStyle name="표준 63 2 2 3 3" xfId="14167"/>
    <cellStyle name="표준 63 2 2 3 4" xfId="16536"/>
    <cellStyle name="표준 63 2 2 4" xfId="9401"/>
    <cellStyle name="표준 63 2 2 4 2" xfId="14169"/>
    <cellStyle name="표준 63 2 2 4 3" xfId="17022"/>
    <cellStyle name="표준 63 2 2 5" xfId="14164"/>
    <cellStyle name="표준 63 2 2 6" xfId="14829"/>
    <cellStyle name="표준 63 2 3" xfId="9402"/>
    <cellStyle name="표준 63 2 3 2" xfId="9403"/>
    <cellStyle name="표준 63 2 3 2 2" xfId="9404"/>
    <cellStyle name="표준 63 2 3 2 2 2" xfId="14172"/>
    <cellStyle name="표준 63 2 3 2 2 3" xfId="18732"/>
    <cellStyle name="표준 63 2 3 2 3" xfId="14171"/>
    <cellStyle name="표준 63 2 3 2 4" xfId="16539"/>
    <cellStyle name="표준 63 2 3 3" xfId="9405"/>
    <cellStyle name="표준 63 2 3 3 2" xfId="9406"/>
    <cellStyle name="표준 63 2 3 3 2 2" xfId="14174"/>
    <cellStyle name="표준 63 2 3 3 2 3" xfId="18731"/>
    <cellStyle name="표준 63 2 3 3 3" xfId="14173"/>
    <cellStyle name="표준 63 2 3 3 4" xfId="16538"/>
    <cellStyle name="표준 63 2 3 4" xfId="9407"/>
    <cellStyle name="표준 63 2 3 4 2" xfId="14175"/>
    <cellStyle name="표준 63 2 3 4 3" xfId="17335"/>
    <cellStyle name="표준 63 2 3 5" xfId="14170"/>
    <cellStyle name="표준 63 2 3 6" xfId="15142"/>
    <cellStyle name="표준 63 2 4" xfId="9408"/>
    <cellStyle name="표준 63 2 4 2" xfId="9409"/>
    <cellStyle name="표준 63 2 4 2 2" xfId="14177"/>
    <cellStyle name="표준 63 2 4 2 3" xfId="18733"/>
    <cellStyle name="표준 63 2 4 3" xfId="14176"/>
    <cellStyle name="표준 63 2 4 4" xfId="16540"/>
    <cellStyle name="표준 63 2 5" xfId="9410"/>
    <cellStyle name="표준 63 2 5 2" xfId="9411"/>
    <cellStyle name="표준 63 2 5 2 2" xfId="14179"/>
    <cellStyle name="표준 63 2 5 2 3" xfId="18728"/>
    <cellStyle name="표준 63 2 5 3" xfId="14178"/>
    <cellStyle name="표준 63 2 5 4" xfId="16535"/>
    <cellStyle name="표준 63 2 6" xfId="9412"/>
    <cellStyle name="표준 63 2 6 2" xfId="14180"/>
    <cellStyle name="표준 63 2 6 3" xfId="16804"/>
    <cellStyle name="표준 63 2 7" xfId="14163"/>
    <cellStyle name="표준 63 2 8" xfId="14611"/>
    <cellStyle name="표준 63 3" xfId="9413"/>
    <cellStyle name="표준 63 4" xfId="9414"/>
    <cellStyle name="표준 63 4 2" xfId="9415"/>
    <cellStyle name="표준 63 4 2 2" xfId="9416"/>
    <cellStyle name="표준 63 4 2 2 2" xfId="9417"/>
    <cellStyle name="표준 63 4 2 2 2 2" xfId="14184"/>
    <cellStyle name="표준 63 4 2 2 2 3" xfId="18736"/>
    <cellStyle name="표준 63 4 2 2 3" xfId="14183"/>
    <cellStyle name="표준 63 4 2 2 4" xfId="16543"/>
    <cellStyle name="표준 63 4 2 3" xfId="9418"/>
    <cellStyle name="표준 63 4 2 3 2" xfId="9419"/>
    <cellStyle name="표준 63 4 2 3 2 2" xfId="14186"/>
    <cellStyle name="표준 63 4 2 3 2 3" xfId="18735"/>
    <cellStyle name="표준 63 4 2 3 3" xfId="14185"/>
    <cellStyle name="표준 63 4 2 3 4" xfId="16542"/>
    <cellStyle name="표준 63 4 2 4" xfId="9420"/>
    <cellStyle name="표준 63 4 2 4 2" xfId="14187"/>
    <cellStyle name="표준 63 4 2 4 3" xfId="17336"/>
    <cellStyle name="표준 63 4 2 5" xfId="14182"/>
    <cellStyle name="표준 63 4 2 6" xfId="15143"/>
    <cellStyle name="표준 63 4 3" xfId="9421"/>
    <cellStyle name="표준 63 4 3 2" xfId="9422"/>
    <cellStyle name="표준 63 4 3 2 2" xfId="14189"/>
    <cellStyle name="표준 63 4 3 2 3" xfId="18737"/>
    <cellStyle name="표준 63 4 3 3" xfId="14188"/>
    <cellStyle name="표준 63 4 3 4" xfId="16544"/>
    <cellStyle name="표준 63 4 4" xfId="9423"/>
    <cellStyle name="표준 63 4 4 2" xfId="9424"/>
    <cellStyle name="표준 63 4 4 2 2" xfId="14191"/>
    <cellStyle name="표준 63 4 4 2 3" xfId="18734"/>
    <cellStyle name="표준 63 4 4 3" xfId="14190"/>
    <cellStyle name="표준 63 4 4 4" xfId="16541"/>
    <cellStyle name="표준 63 4 5" xfId="9425"/>
    <cellStyle name="표준 63 4 5 2" xfId="14192"/>
    <cellStyle name="표준 63 4 5 3" xfId="16959"/>
    <cellStyle name="표준 63 4 6" xfId="14181"/>
    <cellStyle name="표준 63 4 7" xfId="14766"/>
    <cellStyle name="표준 63 5" xfId="9426"/>
    <cellStyle name="표준 63 5 2" xfId="9427"/>
    <cellStyle name="표준 63 5 2 2" xfId="9428"/>
    <cellStyle name="표준 63 5 2 2 2" xfId="14195"/>
    <cellStyle name="표준 63 5 2 2 3" xfId="18739"/>
    <cellStyle name="표준 63 5 2 3" xfId="14194"/>
    <cellStyle name="표준 63 5 2 4" xfId="16546"/>
    <cellStyle name="표준 63 5 3" xfId="9429"/>
    <cellStyle name="표준 63 5 3 2" xfId="9430"/>
    <cellStyle name="표준 63 5 3 2 2" xfId="14197"/>
    <cellStyle name="표준 63 5 3 2 3" xfId="18738"/>
    <cellStyle name="표준 63 5 3 3" xfId="14196"/>
    <cellStyle name="표준 63 5 3 4" xfId="16545"/>
    <cellStyle name="표준 63 5 4" xfId="9431"/>
    <cellStyle name="표준 63 5 4 2" xfId="14198"/>
    <cellStyle name="표준 63 5 4 3" xfId="17337"/>
    <cellStyle name="표준 63 5 5" xfId="14193"/>
    <cellStyle name="표준 63 5 6" xfId="15144"/>
    <cellStyle name="표준 63 6" xfId="9432"/>
    <cellStyle name="표준 63 6 2" xfId="9433"/>
    <cellStyle name="표준 63 6 2 2" xfId="14200"/>
    <cellStyle name="표준 63 6 2 3" xfId="18727"/>
    <cellStyle name="표준 63 6 3" xfId="14199"/>
    <cellStyle name="표준 63 6 4" xfId="16534"/>
    <cellStyle name="표준 63 7" xfId="9434"/>
    <cellStyle name="표준 63 7 2" xfId="14201"/>
    <cellStyle name="표준 63 7 3" xfId="16678"/>
    <cellStyle name="표준 63 8" xfId="14162"/>
    <cellStyle name="표준 63 9" xfId="14485"/>
    <cellStyle name="표준 64" xfId="9435"/>
    <cellStyle name="표준 64 2" xfId="9436"/>
    <cellStyle name="표준 64 3" xfId="9437"/>
    <cellStyle name="표준 64 3 2" xfId="9438"/>
    <cellStyle name="표준 64 3 2 2" xfId="9439"/>
    <cellStyle name="표준 64 3 2 2 2" xfId="14205"/>
    <cellStyle name="표준 64 3 2 2 3" xfId="18742"/>
    <cellStyle name="표준 64 3 2 3" xfId="14204"/>
    <cellStyle name="표준 64 3 2 4" xfId="16549"/>
    <cellStyle name="표준 64 3 3" xfId="9440"/>
    <cellStyle name="표준 64 3 3 2" xfId="9441"/>
    <cellStyle name="표준 64 3 3 2 2" xfId="14207"/>
    <cellStyle name="표준 64 3 3 2 3" xfId="18741"/>
    <cellStyle name="표준 64 3 3 3" xfId="14206"/>
    <cellStyle name="표준 64 3 3 4" xfId="16548"/>
    <cellStyle name="표준 64 3 4" xfId="9442"/>
    <cellStyle name="표준 64 3 4 2" xfId="14208"/>
    <cellStyle name="표준 64 3 4 3" xfId="16893"/>
    <cellStyle name="표준 64 3 5" xfId="14203"/>
    <cellStyle name="표준 64 3 6" xfId="14700"/>
    <cellStyle name="표준 64 4" xfId="9443"/>
    <cellStyle name="표준 64 4 2" xfId="9444"/>
    <cellStyle name="표준 64 4 2 2" xfId="9445"/>
    <cellStyle name="표준 64 4 2 2 2" xfId="14211"/>
    <cellStyle name="표준 64 4 2 2 3" xfId="18744"/>
    <cellStyle name="표준 64 4 2 3" xfId="14210"/>
    <cellStyle name="표준 64 4 2 4" xfId="16551"/>
    <cellStyle name="표준 64 4 3" xfId="9446"/>
    <cellStyle name="표준 64 4 3 2" xfId="9447"/>
    <cellStyle name="표준 64 4 3 2 2" xfId="14213"/>
    <cellStyle name="표준 64 4 3 2 3" xfId="18743"/>
    <cellStyle name="표준 64 4 3 3" xfId="14212"/>
    <cellStyle name="표준 64 4 3 4" xfId="16550"/>
    <cellStyle name="표준 64 4 4" xfId="9448"/>
    <cellStyle name="표준 64 4 4 2" xfId="14214"/>
    <cellStyle name="표준 64 4 4 3" xfId="17338"/>
    <cellStyle name="표준 64 4 5" xfId="14209"/>
    <cellStyle name="표준 64 4 6" xfId="15145"/>
    <cellStyle name="표준 64 5" xfId="9449"/>
    <cellStyle name="표준 64 5 2" xfId="9450"/>
    <cellStyle name="표준 64 5 2 2" xfId="14216"/>
    <cellStyle name="표준 64 5 2 3" xfId="18745"/>
    <cellStyle name="표준 64 5 3" xfId="14215"/>
    <cellStyle name="표준 64 5 4" xfId="16552"/>
    <cellStyle name="표준 64 6" xfId="9451"/>
    <cellStyle name="표준 64 6 2" xfId="9452"/>
    <cellStyle name="표준 64 6 2 2" xfId="14218"/>
    <cellStyle name="표준 64 6 2 3" xfId="18740"/>
    <cellStyle name="표준 64 6 3" xfId="14217"/>
    <cellStyle name="표준 64 6 4" xfId="16547"/>
    <cellStyle name="표준 64 7" xfId="9453"/>
    <cellStyle name="표준 64 7 2" xfId="14219"/>
    <cellStyle name="표준 64 7 3" xfId="16741"/>
    <cellStyle name="표준 64 8" xfId="14202"/>
    <cellStyle name="표준 64 9" xfId="14548"/>
    <cellStyle name="표준 65" xfId="9454"/>
    <cellStyle name="표준 65 2" xfId="9455"/>
    <cellStyle name="표준 65 2 2" xfId="9456"/>
    <cellStyle name="표준 65 2 2 2" xfId="9457"/>
    <cellStyle name="표준 65 2 2 2 2" xfId="14222"/>
    <cellStyle name="표준 65 2 2 2 3" xfId="18747"/>
    <cellStyle name="표준 65 2 2 3" xfId="14221"/>
    <cellStyle name="표준 65 2 2 4" xfId="16554"/>
    <cellStyle name="표준 65 2 3" xfId="9458"/>
    <cellStyle name="표준 65 2 3 2" xfId="9459"/>
    <cellStyle name="표준 65 2 3 2 2" xfId="14224"/>
    <cellStyle name="표준 65 2 3 2 3" xfId="18746"/>
    <cellStyle name="표준 65 2 3 3" xfId="14223"/>
    <cellStyle name="표준 65 2 3 4" xfId="16553"/>
    <cellStyle name="표준 65 2 4" xfId="9460"/>
    <cellStyle name="표준 65 2 4 2" xfId="14225"/>
    <cellStyle name="표준 65 2 4 3" xfId="16895"/>
    <cellStyle name="표준 65 2 5" xfId="14220"/>
    <cellStyle name="표준 65 2 6" xfId="14702"/>
    <cellStyle name="표준 65 3" xfId="9461"/>
    <cellStyle name="표준 65 4" xfId="9462"/>
    <cellStyle name="표준 65 4 2" xfId="9463"/>
    <cellStyle name="표준 65 4 2 2" xfId="14227"/>
    <cellStyle name="표준 65 4 2 3" xfId="18748"/>
    <cellStyle name="표준 65 4 3" xfId="14226"/>
    <cellStyle name="표준 65 4 4" xfId="16555"/>
    <cellStyle name="표준 66" xfId="9464"/>
    <cellStyle name="표준 66 2" xfId="9465"/>
    <cellStyle name="표준 66 2 2" xfId="9466"/>
    <cellStyle name="표준 66 2 2 2" xfId="9467"/>
    <cellStyle name="표준 66 2 2 2 2" xfId="14230"/>
    <cellStyle name="표준 66 2 2 2 3" xfId="18750"/>
    <cellStyle name="표준 66 2 2 3" xfId="14229"/>
    <cellStyle name="표준 66 2 2 4" xfId="16557"/>
    <cellStyle name="표준 66 2 3" xfId="9468"/>
    <cellStyle name="표준 66 2 3 2" xfId="9469"/>
    <cellStyle name="표준 66 2 3 2 2" xfId="14232"/>
    <cellStyle name="표준 66 2 3 2 3" xfId="18749"/>
    <cellStyle name="표준 66 2 3 3" xfId="14231"/>
    <cellStyle name="표준 66 2 3 4" xfId="16556"/>
    <cellStyle name="표준 66 2 4" xfId="9470"/>
    <cellStyle name="표준 66 2 4 2" xfId="14233"/>
    <cellStyle name="표준 66 2 4 3" xfId="16958"/>
    <cellStyle name="표준 66 2 5" xfId="14228"/>
    <cellStyle name="표준 66 2 6" xfId="14765"/>
    <cellStyle name="표준 66 3" xfId="9471"/>
    <cellStyle name="표준 66 4" xfId="9472"/>
    <cellStyle name="표준 66 4 2" xfId="9473"/>
    <cellStyle name="표준 66 4 2 2" xfId="14235"/>
    <cellStyle name="표준 66 4 2 3" xfId="18751"/>
    <cellStyle name="표준 66 4 3" xfId="14234"/>
    <cellStyle name="표준 66 4 4" xfId="16558"/>
    <cellStyle name="표준 67" xfId="9474"/>
    <cellStyle name="표준 67 2" xfId="9475"/>
    <cellStyle name="표준 67 2 2" xfId="9476"/>
    <cellStyle name="표준 67 2 2 2" xfId="9477"/>
    <cellStyle name="표준 67 2 2 2 2" xfId="14238"/>
    <cellStyle name="표준 67 2 2 2 3" xfId="18753"/>
    <cellStyle name="표준 67 2 2 3" xfId="14237"/>
    <cellStyle name="표준 67 2 2 4" xfId="16560"/>
    <cellStyle name="표준 67 2 3" xfId="9478"/>
    <cellStyle name="표준 67 2 3 2" xfId="9479"/>
    <cellStyle name="표준 67 2 3 2 2" xfId="14240"/>
    <cellStyle name="표준 67 2 3 2 3" xfId="18752"/>
    <cellStyle name="표준 67 2 3 3" xfId="14239"/>
    <cellStyle name="표준 67 2 3 4" xfId="16559"/>
    <cellStyle name="표준 67 2 4" xfId="9480"/>
    <cellStyle name="표준 67 2 4 2" xfId="14241"/>
    <cellStyle name="표준 67 2 4 3" xfId="16957"/>
    <cellStyle name="표준 67 2 5" xfId="14236"/>
    <cellStyle name="표준 67 2 6" xfId="14764"/>
    <cellStyle name="표준 67 3" xfId="9481"/>
    <cellStyle name="표준 67 4" xfId="9482"/>
    <cellStyle name="표준 67 4 2" xfId="9483"/>
    <cellStyle name="표준 67 4 2 2" xfId="9484"/>
    <cellStyle name="표준 67 4 2 2 2" xfId="14244"/>
    <cellStyle name="표준 67 4 2 2 3" xfId="18754"/>
    <cellStyle name="표준 67 4 2 3" xfId="14243"/>
    <cellStyle name="표준 67 4 2 4" xfId="16561"/>
    <cellStyle name="표준 67 4 3" xfId="9485"/>
    <cellStyle name="표준 67 4 3 2" xfId="14245"/>
    <cellStyle name="표준 67 4 3 3" xfId="15146"/>
    <cellStyle name="표준 67 4 4" xfId="9486"/>
    <cellStyle name="표준 67 4 4 2" xfId="14246"/>
    <cellStyle name="표준 67 4 4 3" xfId="17339"/>
    <cellStyle name="표준 67 4 5" xfId="9487"/>
    <cellStyle name="표준 67 4 6" xfId="14242"/>
    <cellStyle name="표준 67 4 7" xfId="14360"/>
    <cellStyle name="표준 67 5" xfId="9488"/>
    <cellStyle name="표준 67 5 2" xfId="9489"/>
    <cellStyle name="표준 67 5 2 2" xfId="14248"/>
    <cellStyle name="표준 67 5 2 3" xfId="18755"/>
    <cellStyle name="표준 67 5 3" xfId="14247"/>
    <cellStyle name="표준 67 5 4" xfId="16562"/>
    <cellStyle name="표준 68" xfId="9490"/>
    <cellStyle name="표준 69" xfId="9491"/>
    <cellStyle name="표준 7" xfId="108"/>
    <cellStyle name="표준 7 10" xfId="9492"/>
    <cellStyle name="표준 7 11" xfId="9493"/>
    <cellStyle name="표준 7 11 2" xfId="9494"/>
    <cellStyle name="표준 7 11 2 2" xfId="14250"/>
    <cellStyle name="표준 7 11 2 3" xfId="16869"/>
    <cellStyle name="표준 7 11 3" xfId="14249"/>
    <cellStyle name="표준 7 11 4" xfId="14676"/>
    <cellStyle name="표준 7 12" xfId="9495"/>
    <cellStyle name="표준 7 12 2" xfId="14251"/>
    <cellStyle name="표준 7 12 3" xfId="14369"/>
    <cellStyle name="표준 7 13" xfId="9496"/>
    <cellStyle name="표준 7 13 2" xfId="14252"/>
    <cellStyle name="표준 7 13 3" xfId="16563"/>
    <cellStyle name="표준 7 14" xfId="9497"/>
    <cellStyle name="표준 7 15" xfId="9842"/>
    <cellStyle name="표준 7 16" xfId="9841"/>
    <cellStyle name="표준 7 17" xfId="14345"/>
    <cellStyle name="표준 7 2" xfId="9498"/>
    <cellStyle name="표준 7 2 10" xfId="9499"/>
    <cellStyle name="표준 7 2 10 2" xfId="9500"/>
    <cellStyle name="표준 7 2 10 2 2" xfId="14255"/>
    <cellStyle name="표준 7 2 10 2 3" xfId="16867"/>
    <cellStyle name="표준 7 2 10 3" xfId="14254"/>
    <cellStyle name="표준 7 2 10 4" xfId="14674"/>
    <cellStyle name="표준 7 2 11" xfId="9501"/>
    <cellStyle name="표준 7 2 11 2" xfId="14256"/>
    <cellStyle name="표준 7 2 11 3" xfId="14372"/>
    <cellStyle name="표준 7 2 12" xfId="9502"/>
    <cellStyle name="표준 7 2 12 2" xfId="14257"/>
    <cellStyle name="표준 7 2 12 3" xfId="16566"/>
    <cellStyle name="표준 7 2 13" xfId="14253"/>
    <cellStyle name="표준 7 2 14" xfId="14348"/>
    <cellStyle name="표준 7 2 2" xfId="9503"/>
    <cellStyle name="표준 7 2 2 10" xfId="9504"/>
    <cellStyle name="표준 7 2 2 10 2" xfId="14259"/>
    <cellStyle name="표준 7 2 2 10 3" xfId="16570"/>
    <cellStyle name="표준 7 2 2 11" xfId="14258"/>
    <cellStyle name="표준 7 2 2 12" xfId="14353"/>
    <cellStyle name="표준 7 2 2 2" xfId="9505"/>
    <cellStyle name="표준 7 2 2 2 2" xfId="9506"/>
    <cellStyle name="표준 7 2 2 2 2 2" xfId="9507"/>
    <cellStyle name="표준 7 2 2 2 3" xfId="9508"/>
    <cellStyle name="표준 7 2 2 2 4" xfId="9509"/>
    <cellStyle name="표준 7 2 2 2 5" xfId="9510"/>
    <cellStyle name="표준 7 2 2 2 6" xfId="9511"/>
    <cellStyle name="표준 7 2 2 2 6 2" xfId="14260"/>
    <cellStyle name="표준 7 2 2 2 6 3" xfId="18768"/>
    <cellStyle name="표준 7 2 2 3" xfId="9512"/>
    <cellStyle name="표준 7 2 2 3 2" xfId="9513"/>
    <cellStyle name="표준 7 2 2 4" xfId="9514"/>
    <cellStyle name="표준 7 2 2 4 2" xfId="9515"/>
    <cellStyle name="표준 7 2 2 5" xfId="9516"/>
    <cellStyle name="표준 7 2 2 6" xfId="9517"/>
    <cellStyle name="표준 7 2 2 7" xfId="9518"/>
    <cellStyle name="표준 7 2 2 8" xfId="9519"/>
    <cellStyle name="표준 7 2 2 8 2" xfId="9520"/>
    <cellStyle name="표준 7 2 2 8 2 2" xfId="14262"/>
    <cellStyle name="표준 7 2 2 8 2 3" xfId="16611"/>
    <cellStyle name="표준 7 2 2 8 3" xfId="14261"/>
    <cellStyle name="표준 7 2 2 8 4" xfId="14418"/>
    <cellStyle name="표준 7 2 2 9" xfId="9521"/>
    <cellStyle name="표준 7 2 2 9 2" xfId="14263"/>
    <cellStyle name="표준 7 2 2 9 3" xfId="14376"/>
    <cellStyle name="표준 7 2 3" xfId="9522"/>
    <cellStyle name="표준 7 2 3 2" xfId="9523"/>
    <cellStyle name="표준 7 2 3 2 2" xfId="9524"/>
    <cellStyle name="표준 7 2 3 2 3" xfId="9525"/>
    <cellStyle name="표준 7 2 3 2 4" xfId="9526"/>
    <cellStyle name="표준 7 2 3 2 4 2" xfId="14265"/>
    <cellStyle name="표준 7 2 3 2 4 3" xfId="18769"/>
    <cellStyle name="표준 7 2 3 3" xfId="9527"/>
    <cellStyle name="표준 7 2 3 4" xfId="9528"/>
    <cellStyle name="표준 7 2 3 5" xfId="9529"/>
    <cellStyle name="표준 7 2 3 6" xfId="9530"/>
    <cellStyle name="표준 7 2 3 6 2" xfId="9531"/>
    <cellStyle name="표준 7 2 3 6 2 2" xfId="14267"/>
    <cellStyle name="표준 7 2 3 6 2 3" xfId="17346"/>
    <cellStyle name="표준 7 2 3 6 3" xfId="14266"/>
    <cellStyle name="표준 7 2 3 6 4" xfId="15153"/>
    <cellStyle name="표준 7 2 3 7" xfId="9532"/>
    <cellStyle name="표준 7 2 3 7 2" xfId="14268"/>
    <cellStyle name="표준 7 2 3 7 3" xfId="16579"/>
    <cellStyle name="표준 7 2 3 8" xfId="14264"/>
    <cellStyle name="표준 7 2 3 9" xfId="14385"/>
    <cellStyle name="표준 7 2 4" xfId="9533"/>
    <cellStyle name="표준 7 2 4 2" xfId="9534"/>
    <cellStyle name="표준 7 2 4 2 2" xfId="9535"/>
    <cellStyle name="표준 7 2 4 2 3" xfId="9536"/>
    <cellStyle name="표준 7 2 4 2 4" xfId="9537"/>
    <cellStyle name="표준 7 2 4 2 4 2" xfId="14269"/>
    <cellStyle name="표준 7 2 4 2 4 3" xfId="18770"/>
    <cellStyle name="표준 7 2 4 3" xfId="9538"/>
    <cellStyle name="표준 7 2 4 3 2" xfId="9539"/>
    <cellStyle name="표준 7 2 4 4" xfId="9540"/>
    <cellStyle name="표준 7 2 4 5" xfId="9541"/>
    <cellStyle name="표준 7 2 4 6" xfId="9542"/>
    <cellStyle name="표준 7 2 4 7" xfId="9543"/>
    <cellStyle name="표준 7 2 4 7 2" xfId="14270"/>
    <cellStyle name="표준 7 2 4 7 3" xfId="18771"/>
    <cellStyle name="표준 7 2 5" xfId="9544"/>
    <cellStyle name="표준 7 2 5 2" xfId="9545"/>
    <cellStyle name="표준 7 2 5 3" xfId="9546"/>
    <cellStyle name="표준 7 2 5 4" xfId="9547"/>
    <cellStyle name="표준 7 2 5 4 2" xfId="14271"/>
    <cellStyle name="표준 7 2 5 4 3" xfId="18772"/>
    <cellStyle name="표준 7 2 6" xfId="9548"/>
    <cellStyle name="표준 7 2 6 2" xfId="9549"/>
    <cellStyle name="표준 7 2 7" xfId="9550"/>
    <cellStyle name="표준 7 2 8" xfId="9551"/>
    <cellStyle name="표준 7 2 9" xfId="9552"/>
    <cellStyle name="표준 7 3" xfId="9553"/>
    <cellStyle name="표준 7 3 10" xfId="14272"/>
    <cellStyle name="표준 7 3 11" xfId="14350"/>
    <cellStyle name="표준 7 3 2" xfId="9554"/>
    <cellStyle name="표준 7 3 3" xfId="9555"/>
    <cellStyle name="표준 7 3 3 2" xfId="9556"/>
    <cellStyle name="표준 7 3 3 3" xfId="9557"/>
    <cellStyle name="표준 7 3 3 3 2" xfId="14273"/>
    <cellStyle name="표준 7 3 3 3 3" xfId="18773"/>
    <cellStyle name="표준 7 3 4" xfId="9558"/>
    <cellStyle name="표준 7 3 4 2" xfId="9559"/>
    <cellStyle name="표준 7 3 5" xfId="9560"/>
    <cellStyle name="표준 7 3 6" xfId="9561"/>
    <cellStyle name="표준 7 3 7" xfId="9562"/>
    <cellStyle name="표준 7 3 7 2" xfId="9563"/>
    <cellStyle name="표준 7 3 7 2 2" xfId="14275"/>
    <cellStyle name="표준 7 3 7 2 3" xfId="16614"/>
    <cellStyle name="표준 7 3 7 3" xfId="14274"/>
    <cellStyle name="표준 7 3 7 4" xfId="14421"/>
    <cellStyle name="표준 7 3 8" xfId="9564"/>
    <cellStyle name="표준 7 3 8 2" xfId="14276"/>
    <cellStyle name="표준 7 3 8 3" xfId="14373"/>
    <cellStyle name="표준 7 3 9" xfId="9565"/>
    <cellStyle name="표준 7 3 9 2" xfId="14277"/>
    <cellStyle name="표준 7 3 9 3" xfId="16567"/>
    <cellStyle name="표준 7 4" xfId="9566"/>
    <cellStyle name="표준 7 4 2" xfId="9567"/>
    <cellStyle name="표준 7 4 2 2" xfId="9568"/>
    <cellStyle name="표준 7 4 2 2 2" xfId="9569"/>
    <cellStyle name="표준 7 4 2 3" xfId="9570"/>
    <cellStyle name="표준 7 4 2 4" xfId="9571"/>
    <cellStyle name="표준 7 4 2 5" xfId="9572"/>
    <cellStyle name="표준 7 4 2 5 2" xfId="14278"/>
    <cellStyle name="표준 7 4 2 5 3" xfId="18839"/>
    <cellStyle name="표준 7 4 3" xfId="9573"/>
    <cellStyle name="표준 7 4 3 2" xfId="9574"/>
    <cellStyle name="표준 7 4 4" xfId="9575"/>
    <cellStyle name="표준 7 4 4 2" xfId="9576"/>
    <cellStyle name="표준 7 4 5" xfId="9577"/>
    <cellStyle name="표준 7 4 6" xfId="9578"/>
    <cellStyle name="표준 7 4 7" xfId="9579"/>
    <cellStyle name="표준 7 4 8" xfId="9580"/>
    <cellStyle name="표준 7 4 8 2" xfId="14279"/>
    <cellStyle name="표준 7 4 8 3" xfId="18840"/>
    <cellStyle name="표준 7 5" xfId="9581"/>
    <cellStyle name="표준 7 5 2" xfId="9582"/>
    <cellStyle name="표준 7 5 2 2" xfId="9583"/>
    <cellStyle name="표준 7 5 3" xfId="9584"/>
    <cellStyle name="표준 7 5 3 2" xfId="9585"/>
    <cellStyle name="표준 7 5 4" xfId="9586"/>
    <cellStyle name="표준 7 5 5" xfId="9587"/>
    <cellStyle name="표준 7 5 6" xfId="9588"/>
    <cellStyle name="표준 7 5 6 2" xfId="14280"/>
    <cellStyle name="표준 7 5 6 3" xfId="18841"/>
    <cellStyle name="표준 7 6" xfId="9589"/>
    <cellStyle name="표준 7 6 2" xfId="9590"/>
    <cellStyle name="표준 7 6 2 2" xfId="9591"/>
    <cellStyle name="표준 7 6 2 3" xfId="9592"/>
    <cellStyle name="표준 7 6 2 3 2" xfId="14282"/>
    <cellStyle name="표준 7 6 2 3 3" xfId="18774"/>
    <cellStyle name="표준 7 6 3" xfId="9593"/>
    <cellStyle name="표준 7 6 4" xfId="9594"/>
    <cellStyle name="표준 7 6 5" xfId="9595"/>
    <cellStyle name="표준 7 6 6" xfId="9596"/>
    <cellStyle name="표준 7 6 6 2" xfId="9597"/>
    <cellStyle name="표준 7 6 6 2 2" xfId="14284"/>
    <cellStyle name="표준 7 6 6 2 3" xfId="17343"/>
    <cellStyle name="표준 7 6 6 3" xfId="14283"/>
    <cellStyle name="표준 7 6 6 4" xfId="15150"/>
    <cellStyle name="표준 7 6 7" xfId="9598"/>
    <cellStyle name="표준 7 6 7 2" xfId="14285"/>
    <cellStyle name="표준 7 6 7 3" xfId="16576"/>
    <cellStyle name="표준 7 6 8" xfId="14281"/>
    <cellStyle name="표준 7 6 9" xfId="14382"/>
    <cellStyle name="표준 7 7" xfId="9599"/>
    <cellStyle name="표준 7 7 2" xfId="9600"/>
    <cellStyle name="표준 7 7 2 2" xfId="9601"/>
    <cellStyle name="표준 7 7 2 2 2" xfId="14286"/>
    <cellStyle name="표준 7 7 2 2 3" xfId="18775"/>
    <cellStyle name="표준 7 7 3" xfId="9602"/>
    <cellStyle name="표준 7 7 4" xfId="9603"/>
    <cellStyle name="표준 7 7 4 2" xfId="14287"/>
    <cellStyle name="표준 7 7 4 3" xfId="18776"/>
    <cellStyle name="표준 7 8" xfId="9604"/>
    <cellStyle name="표준 7 8 2" xfId="9605"/>
    <cellStyle name="표준 7 8 3" xfId="9606"/>
    <cellStyle name="표준 7 8 4" xfId="9607"/>
    <cellStyle name="표준 7 8 4 2" xfId="14288"/>
    <cellStyle name="표준 7 8 4 3" xfId="18777"/>
    <cellStyle name="표준 7 9" xfId="9608"/>
    <cellStyle name="표준 70" xfId="9609"/>
    <cellStyle name="표준 71" xfId="9610"/>
    <cellStyle name="표준 72" xfId="9611"/>
    <cellStyle name="표준 73" xfId="9612"/>
    <cellStyle name="표준 74" xfId="9613"/>
    <cellStyle name="표준 75" xfId="9614"/>
    <cellStyle name="표준 76" xfId="9615"/>
    <cellStyle name="표준 77" xfId="9616"/>
    <cellStyle name="표준 78" xfId="9617"/>
    <cellStyle name="표준 79" xfId="9618"/>
    <cellStyle name="표준 8" xfId="9619"/>
    <cellStyle name="표준 8 10" xfId="9620"/>
    <cellStyle name="표준 8 10 2" xfId="9621"/>
    <cellStyle name="표준 8 10 2 2" xfId="14291"/>
    <cellStyle name="표준 8 10 2 3" xfId="16615"/>
    <cellStyle name="표준 8 10 3" xfId="14290"/>
    <cellStyle name="표준 8 10 4" xfId="14422"/>
    <cellStyle name="표준 8 11" xfId="9622"/>
    <cellStyle name="표준 8 11 2" xfId="14292"/>
    <cellStyle name="표준 8 11 3" xfId="14371"/>
    <cellStyle name="표준 8 12" xfId="9623"/>
    <cellStyle name="표준 8 12 2" xfId="14293"/>
    <cellStyle name="표준 8 12 3" xfId="16565"/>
    <cellStyle name="표준 8 13" xfId="9795"/>
    <cellStyle name="표준 8 13 2" xfId="18913"/>
    <cellStyle name="표준 8 14" xfId="14289"/>
    <cellStyle name="표준 8 15" xfId="14347"/>
    <cellStyle name="표준 8 16" xfId="18951"/>
    <cellStyle name="표준 8 2" xfId="9624"/>
    <cellStyle name="표준 8 2 10" xfId="9625"/>
    <cellStyle name="표준 8 2 10 2" xfId="14295"/>
    <cellStyle name="표준 8 2 10 3" xfId="16569"/>
    <cellStyle name="표준 8 2 11" xfId="14294"/>
    <cellStyle name="표준 8 2 12" xfId="14352"/>
    <cellStyle name="표준 8 2 2" xfId="9626"/>
    <cellStyle name="표준 8 2 2 10" xfId="14397"/>
    <cellStyle name="표준 8 2 2 2" xfId="9627"/>
    <cellStyle name="표준 8 2 2 2 2" xfId="9628"/>
    <cellStyle name="표준 8 2 2 3" xfId="9629"/>
    <cellStyle name="표준 8 2 2 4" xfId="9630"/>
    <cellStyle name="표준 8 2 2 5" xfId="9631"/>
    <cellStyle name="표준 8 2 2 6" xfId="9632"/>
    <cellStyle name="표준 8 2 2 7" xfId="9633"/>
    <cellStyle name="표준 8 2 2 7 2" xfId="9634"/>
    <cellStyle name="표준 8 2 2 7 2 2" xfId="14298"/>
    <cellStyle name="표준 8 2 2 7 2 3" xfId="17357"/>
    <cellStyle name="표준 8 2 2 7 3" xfId="14297"/>
    <cellStyle name="표준 8 2 2 7 4" xfId="15164"/>
    <cellStyle name="표준 8 2 2 8" xfId="9635"/>
    <cellStyle name="표준 8 2 2 8 2" xfId="14299"/>
    <cellStyle name="표준 8 2 2 8 3" xfId="16590"/>
    <cellStyle name="표준 8 2 2 9" xfId="14296"/>
    <cellStyle name="표준 8 2 3" xfId="9636"/>
    <cellStyle name="표준 8 2 3 2" xfId="9637"/>
    <cellStyle name="표준 8 2 3 3" xfId="9638"/>
    <cellStyle name="표준 8 2 3 3 2" xfId="9639"/>
    <cellStyle name="표준 8 2 3 3 2 2" xfId="14302"/>
    <cellStyle name="표준 8 2 3 3 2 3" xfId="17369"/>
    <cellStyle name="표준 8 2 3 3 3" xfId="14301"/>
    <cellStyle name="표준 8 2 3 3 4" xfId="15176"/>
    <cellStyle name="표준 8 2 3 4" xfId="9640"/>
    <cellStyle name="표준 8 2 3 4 2" xfId="14303"/>
    <cellStyle name="표준 8 2 3 4 3" xfId="16602"/>
    <cellStyle name="표준 8 2 3 5" xfId="14300"/>
    <cellStyle name="표준 8 2 3 6" xfId="14409"/>
    <cellStyle name="표준 8 2 4" xfId="9641"/>
    <cellStyle name="표준 8 2 4 2" xfId="9642"/>
    <cellStyle name="표준 8 2 5" xfId="9643"/>
    <cellStyle name="표준 8 2 6" xfId="9644"/>
    <cellStyle name="표준 8 2 7" xfId="9645"/>
    <cellStyle name="표준 8 2 8" xfId="9646"/>
    <cellStyle name="표준 8 2 8 2" xfId="9647"/>
    <cellStyle name="표준 8 2 8 2 2" xfId="14305"/>
    <cellStyle name="표준 8 2 8 2 3" xfId="16612"/>
    <cellStyle name="표준 8 2 8 3" xfId="14304"/>
    <cellStyle name="표준 8 2 8 4" xfId="14419"/>
    <cellStyle name="표준 8 2 9" xfId="9648"/>
    <cellStyle name="표준 8 2 9 2" xfId="14306"/>
    <cellStyle name="표준 8 2 9 3" xfId="14375"/>
    <cellStyle name="표준 8 3" xfId="9649"/>
    <cellStyle name="표준 8 3 2" xfId="9650"/>
    <cellStyle name="표준 8 3 2 2" xfId="9651"/>
    <cellStyle name="표준 8 3 3" xfId="9652"/>
    <cellStyle name="표준 8 3 4" xfId="9653"/>
    <cellStyle name="표준 8 3 5" xfId="9654"/>
    <cellStyle name="표준 8 3 6" xfId="9655"/>
    <cellStyle name="표준 8 3 7" xfId="9656"/>
    <cellStyle name="표준 8 3 7 2" xfId="14307"/>
    <cellStyle name="표준 8 3 7 3" xfId="18842"/>
    <cellStyle name="표준 8 4" xfId="9657"/>
    <cellStyle name="표준 8 4 10" xfId="14308"/>
    <cellStyle name="표준 8 4 11" xfId="14384"/>
    <cellStyle name="표준 8 4 2" xfId="9658"/>
    <cellStyle name="표준 8 4 2 2" xfId="9659"/>
    <cellStyle name="표준 8 4 2 3" xfId="9660"/>
    <cellStyle name="표준 8 4 2 4" xfId="9661"/>
    <cellStyle name="표준 8 4 2 4 2" xfId="14309"/>
    <cellStyle name="표준 8 4 2 4 3" xfId="18778"/>
    <cellStyle name="표준 8 4 3" xfId="9662"/>
    <cellStyle name="표준 8 4 3 2" xfId="9663"/>
    <cellStyle name="표준 8 4 4" xfId="9664"/>
    <cellStyle name="표준 8 4 5" xfId="9665"/>
    <cellStyle name="표준 8 4 6" xfId="9666"/>
    <cellStyle name="표준 8 4 7" xfId="9667"/>
    <cellStyle name="표준 8 4 8" xfId="9668"/>
    <cellStyle name="표준 8 4 8 2" xfId="9669"/>
    <cellStyle name="표준 8 4 8 2 2" xfId="14311"/>
    <cellStyle name="표준 8 4 8 2 3" xfId="17345"/>
    <cellStyle name="표준 8 4 8 3" xfId="14310"/>
    <cellStyle name="표준 8 4 8 4" xfId="15152"/>
    <cellStyle name="표준 8 4 9" xfId="9670"/>
    <cellStyle name="표준 8 4 9 2" xfId="14312"/>
    <cellStyle name="표준 8 4 9 3" xfId="16578"/>
    <cellStyle name="표준 8 5" xfId="9671"/>
    <cellStyle name="표준 8 5 2" xfId="9672"/>
    <cellStyle name="표준 8 5 2 2" xfId="9673"/>
    <cellStyle name="표준 8 5 2 2 2" xfId="14314"/>
    <cellStyle name="표준 8 5 2 2 3" xfId="18779"/>
    <cellStyle name="표준 8 5 3" xfId="9674"/>
    <cellStyle name="표준 8 5 3 2" xfId="9675"/>
    <cellStyle name="표준 8 5 3 2 2" xfId="14316"/>
    <cellStyle name="표준 8 5 3 2 3" xfId="17352"/>
    <cellStyle name="표준 8 5 3 3" xfId="14315"/>
    <cellStyle name="표준 8 5 3 4" xfId="15159"/>
    <cellStyle name="표준 8 5 4" xfId="9676"/>
    <cellStyle name="표준 8 5 4 2" xfId="14317"/>
    <cellStyle name="표준 8 5 4 3" xfId="16585"/>
    <cellStyle name="표준 8 5 5" xfId="14313"/>
    <cellStyle name="표준 8 5 6" xfId="14392"/>
    <cellStyle name="표준 8 6" xfId="9677"/>
    <cellStyle name="표준 8 6 2" xfId="9678"/>
    <cellStyle name="표준 8 6 3" xfId="9679"/>
    <cellStyle name="표준 8 6 4" xfId="9680"/>
    <cellStyle name="표준 8 6 4 2" xfId="9681"/>
    <cellStyle name="표준 8 6 4 2 2" xfId="14320"/>
    <cellStyle name="표준 8 6 4 2 3" xfId="17364"/>
    <cellStyle name="표준 8 6 4 3" xfId="14319"/>
    <cellStyle name="표준 8 6 4 4" xfId="15171"/>
    <cellStyle name="표준 8 6 5" xfId="9682"/>
    <cellStyle name="표준 8 6 5 2" xfId="14321"/>
    <cellStyle name="표준 8 6 5 3" xfId="16597"/>
    <cellStyle name="표준 8 6 6" xfId="14318"/>
    <cellStyle name="표준 8 6 7" xfId="14404"/>
    <cellStyle name="표준 8 7" xfId="9683"/>
    <cellStyle name="표준 8 8" xfId="9684"/>
    <cellStyle name="표준 8 9" xfId="9685"/>
    <cellStyle name="표준 80" xfId="9686"/>
    <cellStyle name="표준 81" xfId="9687"/>
    <cellStyle name="표준 82" xfId="9688"/>
    <cellStyle name="표준 83" xfId="9689"/>
    <cellStyle name="표준 84" xfId="9690"/>
    <cellStyle name="표준 85" xfId="9691"/>
    <cellStyle name="표준 86" xfId="9692"/>
    <cellStyle name="표준 87" xfId="9693"/>
    <cellStyle name="표준 88" xfId="9694"/>
    <cellStyle name="표준 89" xfId="9695"/>
    <cellStyle name="표준 9" xfId="9696"/>
    <cellStyle name="표준 9 10" xfId="14354"/>
    <cellStyle name="표준 9 11" xfId="18954"/>
    <cellStyle name="표준 9 2" xfId="9697"/>
    <cellStyle name="표준 9 2 2" xfId="9698"/>
    <cellStyle name="표준 9 2 2 2" xfId="9699"/>
    <cellStyle name="표준 9 2 2 3" xfId="9700"/>
    <cellStyle name="표준 9 2 2 4" xfId="9701"/>
    <cellStyle name="표준 9 2 2 4 2" xfId="9702"/>
    <cellStyle name="표준 9 2 2 4 2 2" xfId="14325"/>
    <cellStyle name="표준 9 2 2 4 2 3" xfId="17358"/>
    <cellStyle name="표준 9 2 2 4 3" xfId="14324"/>
    <cellStyle name="표준 9 2 2 4 4" xfId="15165"/>
    <cellStyle name="표준 9 2 2 5" xfId="9703"/>
    <cellStyle name="표준 9 2 2 5 2" xfId="14326"/>
    <cellStyle name="표준 9 2 2 5 3" xfId="16591"/>
    <cellStyle name="표준 9 2 2 6" xfId="14323"/>
    <cellStyle name="표준 9 2 2 7" xfId="14398"/>
    <cellStyle name="표준 9 2 3" xfId="9704"/>
    <cellStyle name="표준 9 2 3 2" xfId="9705"/>
    <cellStyle name="표준 9 2 3 3" xfId="9706"/>
    <cellStyle name="표준 9 2 3 3 2" xfId="9707"/>
    <cellStyle name="표준 9 2 3 3 2 2" xfId="14329"/>
    <cellStyle name="표준 9 2 3 3 2 3" xfId="17370"/>
    <cellStyle name="표준 9 2 3 3 3" xfId="14328"/>
    <cellStyle name="표준 9 2 3 3 4" xfId="15177"/>
    <cellStyle name="표준 9 2 3 4" xfId="9708"/>
    <cellStyle name="표준 9 2 3 4 2" xfId="14330"/>
    <cellStyle name="표준 9 2 3 4 3" xfId="16603"/>
    <cellStyle name="표준 9 2 3 5" xfId="14327"/>
    <cellStyle name="표준 9 2 3 6" xfId="14410"/>
    <cellStyle name="표준 9 2 4" xfId="9709"/>
    <cellStyle name="표준 9 2 5" xfId="9710"/>
    <cellStyle name="표준 9 2 6" xfId="9711"/>
    <cellStyle name="표준 9 2 7" xfId="9712"/>
    <cellStyle name="표준 9 2 7 2" xfId="14331"/>
    <cellStyle name="표준 9 2 7 3" xfId="18843"/>
    <cellStyle name="표준 9 3" xfId="9713"/>
    <cellStyle name="표준 9 3 2" xfId="9714"/>
    <cellStyle name="표준 9 3 3" xfId="9715"/>
    <cellStyle name="표준 9 3 4" xfId="9716"/>
    <cellStyle name="표준 9 3 4 2" xfId="9717"/>
    <cellStyle name="표준 9 3 4 2 2" xfId="14334"/>
    <cellStyle name="표준 9 3 4 2 3" xfId="17353"/>
    <cellStyle name="표준 9 3 4 3" xfId="14333"/>
    <cellStyle name="표준 9 3 4 4" xfId="15160"/>
    <cellStyle name="표준 9 3 5" xfId="9718"/>
    <cellStyle name="표준 9 3 5 2" xfId="14335"/>
    <cellStyle name="표준 9 3 5 3" xfId="16586"/>
    <cellStyle name="표준 9 3 6" xfId="14332"/>
    <cellStyle name="표준 9 3 7" xfId="14393"/>
    <cellStyle name="표준 9 4" xfId="9719"/>
    <cellStyle name="표준 9 4 2" xfId="9720"/>
    <cellStyle name="표준 9 4 3" xfId="9721"/>
    <cellStyle name="표준 9 4 4" xfId="9722"/>
    <cellStyle name="표준 9 4 5" xfId="9723"/>
    <cellStyle name="표준 9 4 6" xfId="9724"/>
    <cellStyle name="표준 9 4 6 2" xfId="9725"/>
    <cellStyle name="표준 9 4 6 2 2" xfId="14338"/>
    <cellStyle name="표준 9 4 6 2 3" xfId="17365"/>
    <cellStyle name="표준 9 4 6 3" xfId="14337"/>
    <cellStyle name="표준 9 4 6 4" xfId="15172"/>
    <cellStyle name="표준 9 4 7" xfId="9726"/>
    <cellStyle name="표준 9 4 7 2" xfId="14339"/>
    <cellStyle name="표준 9 4 7 3" xfId="16598"/>
    <cellStyle name="표준 9 4 8" xfId="14336"/>
    <cellStyle name="표준 9 4 9" xfId="14405"/>
    <cellStyle name="표준 9 5" xfId="9727"/>
    <cellStyle name="표준 9 6" xfId="9728"/>
    <cellStyle name="표준 9 6 2" xfId="9729"/>
    <cellStyle name="표준 9 6 2 2" xfId="14341"/>
    <cellStyle name="표준 9 6 2 3" xfId="16610"/>
    <cellStyle name="표준 9 6 3" xfId="14340"/>
    <cellStyle name="표준 9 6 4" xfId="14417"/>
    <cellStyle name="표준 9 7" xfId="9730"/>
    <cellStyle name="표준 9 7 2" xfId="9731"/>
    <cellStyle name="표준 9 7 2 2" xfId="14343"/>
    <cellStyle name="표준 9 7 2 3" xfId="18831"/>
    <cellStyle name="표준 9 7 3" xfId="14342"/>
    <cellStyle name="표준 9 7 4" xfId="14377"/>
    <cellStyle name="표준 9 8" xfId="9732"/>
    <cellStyle name="표준 9 8 2" xfId="14344"/>
    <cellStyle name="표준 9 8 3" xfId="16571"/>
    <cellStyle name="표준 9 9" xfId="14322"/>
    <cellStyle name="표준 90" xfId="9733"/>
    <cellStyle name="표준 91" xfId="9734"/>
    <cellStyle name="표준 92" xfId="9735"/>
    <cellStyle name="표준 93" xfId="9736"/>
    <cellStyle name="표준 94" xfId="9737"/>
    <cellStyle name="표준 95" xfId="9738"/>
    <cellStyle name="표준 96" xfId="9739"/>
    <cellStyle name="표준 97" xfId="9740"/>
    <cellStyle name="표준 98" xfId="9741"/>
    <cellStyle name="표준 99" xfId="9742"/>
    <cellStyle name="하이퍼링크 10" xfId="9743"/>
    <cellStyle name="하이퍼링크 11" xfId="9744"/>
    <cellStyle name="하이퍼링크 16" xfId="9745"/>
    <cellStyle name="하이퍼링크 16 2" xfId="9746"/>
    <cellStyle name="하이퍼링크 16 3" xfId="9747"/>
    <cellStyle name="하이퍼링크 2" xfId="9748"/>
    <cellStyle name="하이퍼링크 2 2" xfId="9749"/>
    <cellStyle name="하이퍼링크 2 2 2" xfId="9750"/>
    <cellStyle name="하이퍼링크 2 2 3" xfId="9751"/>
    <cellStyle name="하이퍼링크 2 2 4" xfId="9752"/>
    <cellStyle name="하이퍼링크 2 3" xfId="9753"/>
    <cellStyle name="하이퍼링크 2 3 2" xfId="9754"/>
    <cellStyle name="하이퍼링크 2 3 3" xfId="9755"/>
    <cellStyle name="하이퍼링크 2 3 4" xfId="9756"/>
    <cellStyle name="하이퍼링크 2 3 5" xfId="9757"/>
    <cellStyle name="하이퍼링크 2 4" xfId="9758"/>
    <cellStyle name="하이퍼링크 2 4 2" xfId="9759"/>
    <cellStyle name="하이퍼링크 2 4 3" xfId="9760"/>
    <cellStyle name="하이퍼링크 2 4 4" xfId="9761"/>
    <cellStyle name="하이퍼링크 2 5" xfId="9762"/>
    <cellStyle name="하이퍼링크 2 5 2" xfId="9763"/>
    <cellStyle name="하이퍼링크 2 6" xfId="9764"/>
    <cellStyle name="하이퍼링크 2 7" xfId="9765"/>
    <cellStyle name="하이퍼링크 2 8" xfId="9766"/>
    <cellStyle name="하이퍼링크 3" xfId="9767"/>
    <cellStyle name="하이퍼링크 3 2" xfId="9768"/>
    <cellStyle name="하이퍼링크 3 2 2" xfId="9769"/>
    <cellStyle name="하이퍼링크 3 3" xfId="9770"/>
    <cellStyle name="하이퍼링크 4" xfId="9771"/>
    <cellStyle name="하이퍼링크 4 2" xfId="9772"/>
    <cellStyle name="하이퍼링크 4 2 2" xfId="9773"/>
    <cellStyle name="하이퍼링크 4 2 2 2" xfId="9774"/>
    <cellStyle name="하이퍼링크 4 2 2 3" xfId="9775"/>
    <cellStyle name="하이퍼링크 4 2 3" xfId="9776"/>
    <cellStyle name="하이퍼링크 4 2 4" xfId="9777"/>
    <cellStyle name="하이퍼링크 4 3" xfId="9778"/>
    <cellStyle name="하이퍼링크 5" xfId="9779"/>
    <cellStyle name="하이퍼링크 5 2" xfId="9780"/>
    <cellStyle name="하이퍼링크 5 3" xfId="9781"/>
    <cellStyle name="하이퍼링크 6" xfId="9782"/>
    <cellStyle name="하이퍼링크 6 2" xfId="9783"/>
    <cellStyle name="하이퍼링크 6 3" xfId="9784"/>
    <cellStyle name="하이퍼링크 6 4" xfId="9785"/>
    <cellStyle name="하이퍼링크 6 5" xfId="9786"/>
    <cellStyle name="하이퍼링크 6 6" xfId="9787"/>
    <cellStyle name="하이퍼링크 6 7" xfId="9788"/>
    <cellStyle name="하이퍼링크 7" xfId="9789"/>
    <cellStyle name="하이퍼링크 7 2" xfId="9790"/>
    <cellStyle name="하이퍼링크 7 3" xfId="9791"/>
    <cellStyle name="하이퍼링크 8" xfId="9792"/>
    <cellStyle name="하이퍼링크 8 2" xfId="9793"/>
    <cellStyle name="하이퍼링크 9" xfId="9794"/>
  </cellStyles>
  <dxfs count="4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="85" zoomScaleNormal="85" zoomScaleSheetLayoutView="75" workbookViewId="0">
      <pane ySplit="2" topLeftCell="A3" activePane="bottomLeft" state="frozen"/>
      <selection activeCell="E24" sqref="E23:E24"/>
      <selection pane="bottomLeft" activeCell="D14" sqref="D14"/>
    </sheetView>
  </sheetViews>
  <sheetFormatPr defaultRowHeight="20.25"/>
  <cols>
    <col min="1" max="1" width="4.875" style="8" customWidth="1"/>
    <col min="2" max="2" width="4.75" style="5" customWidth="1"/>
    <col min="3" max="3" width="23.125" style="4" customWidth="1"/>
    <col min="4" max="4" width="38" style="5" customWidth="1"/>
    <col min="5" max="5" width="10.5" style="4" customWidth="1"/>
    <col min="6" max="6" width="75.25" style="9" customWidth="1"/>
    <col min="7" max="7" width="14.625" style="4" customWidth="1"/>
    <col min="8" max="8" width="7.875" style="4" customWidth="1"/>
    <col min="9" max="9" width="7.125" style="4" customWidth="1"/>
    <col min="10" max="10" width="8.625" style="4" customWidth="1"/>
    <col min="11" max="11" width="11.25" style="2" bestFit="1" customWidth="1"/>
    <col min="12" max="12" width="40.25" style="3" customWidth="1"/>
    <col min="13" max="16384" width="9" style="4"/>
  </cols>
  <sheetData>
    <row r="1" spans="1:12" s="6" customFormat="1" ht="21.75" customHeight="1">
      <c r="A1" s="414" t="s">
        <v>89</v>
      </c>
      <c r="B1" s="414" t="s">
        <v>272</v>
      </c>
      <c r="C1" s="414" t="s">
        <v>81</v>
      </c>
      <c r="D1" s="414" t="s">
        <v>86</v>
      </c>
      <c r="E1" s="414" t="s">
        <v>87</v>
      </c>
      <c r="F1" s="414" t="s">
        <v>83</v>
      </c>
      <c r="G1" s="414" t="s">
        <v>84</v>
      </c>
      <c r="H1" s="414" t="s">
        <v>85</v>
      </c>
      <c r="I1" s="414" t="s">
        <v>88</v>
      </c>
      <c r="J1" s="414" t="s">
        <v>64</v>
      </c>
      <c r="K1" s="416" t="s">
        <v>82</v>
      </c>
      <c r="L1" s="418" t="s">
        <v>80</v>
      </c>
    </row>
    <row r="2" spans="1:12" s="6" customFormat="1" ht="21.75" customHeight="1">
      <c r="A2" s="415"/>
      <c r="B2" s="415"/>
      <c r="C2" s="415"/>
      <c r="D2" s="415"/>
      <c r="E2" s="415"/>
      <c r="F2" s="420"/>
      <c r="G2" s="415"/>
      <c r="H2" s="415"/>
      <c r="I2" s="415"/>
      <c r="J2" s="415"/>
      <c r="K2" s="417"/>
      <c r="L2" s="419"/>
    </row>
    <row r="7" spans="1:12" ht="20.25" customHeight="1">
      <c r="C7" s="5"/>
      <c r="D7" s="7" t="s">
        <v>380</v>
      </c>
      <c r="E7" s="421" t="s">
        <v>2050</v>
      </c>
      <c r="F7" s="422"/>
      <c r="G7" s="9"/>
    </row>
    <row r="8" spans="1:12">
      <c r="C8" s="5"/>
      <c r="D8" s="7"/>
      <c r="E8" s="423"/>
      <c r="F8" s="424"/>
      <c r="G8" s="9"/>
    </row>
    <row r="9" spans="1:12">
      <c r="C9" s="5"/>
      <c r="D9" s="7"/>
      <c r="E9" s="423"/>
      <c r="F9" s="424"/>
      <c r="G9" s="9"/>
    </row>
    <row r="10" spans="1:12">
      <c r="C10" s="5"/>
      <c r="D10" s="7"/>
      <c r="E10" s="423"/>
      <c r="F10" s="424"/>
      <c r="G10" s="9"/>
    </row>
    <row r="11" spans="1:12">
      <c r="C11" s="5"/>
      <c r="D11" s="7"/>
      <c r="E11" s="425"/>
      <c r="F11" s="426"/>
      <c r="G11" s="9"/>
    </row>
    <row r="12" spans="1:12">
      <c r="C12" s="5"/>
      <c r="D12" s="7"/>
      <c r="E12" s="427" t="s">
        <v>2049</v>
      </c>
      <c r="F12" s="427"/>
      <c r="G12" s="9"/>
    </row>
    <row r="13" spans="1:12">
      <c r="C13" s="5"/>
      <c r="D13" s="7"/>
      <c r="E13" s="7"/>
      <c r="F13" s="4"/>
      <c r="G13" s="9"/>
    </row>
    <row r="14" spans="1:12">
      <c r="C14" s="5"/>
      <c r="D14" s="7"/>
      <c r="E14" s="7"/>
      <c r="F14" s="4"/>
      <c r="G14" s="9"/>
    </row>
    <row r="15" spans="1:12">
      <c r="C15" s="5"/>
      <c r="D15" s="7"/>
      <c r="E15" s="7"/>
      <c r="F15" s="4"/>
      <c r="G15" s="9"/>
    </row>
    <row r="16" spans="1:12" ht="20.25" customHeight="1">
      <c r="C16" s="5"/>
      <c r="D16" s="7" t="s">
        <v>381</v>
      </c>
      <c r="E16" s="421" t="s">
        <v>2051</v>
      </c>
      <c r="F16" s="422"/>
      <c r="G16" s="9"/>
    </row>
    <row r="17" spans="3:7">
      <c r="C17" s="5"/>
      <c r="D17" s="7"/>
      <c r="E17" s="423"/>
      <c r="F17" s="424"/>
      <c r="G17" s="9"/>
    </row>
    <row r="18" spans="3:7">
      <c r="C18" s="5"/>
      <c r="D18" s="7"/>
      <c r="E18" s="423"/>
      <c r="F18" s="424"/>
      <c r="G18" s="9"/>
    </row>
    <row r="19" spans="3:7">
      <c r="C19" s="5"/>
      <c r="D19" s="7"/>
      <c r="E19" s="423"/>
      <c r="F19" s="424"/>
      <c r="G19" s="9"/>
    </row>
    <row r="20" spans="3:7">
      <c r="C20" s="5"/>
      <c r="D20" s="7"/>
      <c r="E20" s="425"/>
      <c r="F20" s="426"/>
      <c r="G20" s="9"/>
    </row>
  </sheetData>
  <mergeCells count="15">
    <mergeCell ref="E7:F11"/>
    <mergeCell ref="E12:F12"/>
    <mergeCell ref="E16:F20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honeticPr fontId="20" type="noConversion"/>
  <pageMargins left="0.70861112826969475" right="0.70861112826969475" top="0.74791668477701023" bottom="0.74791668477701023" header="0.31486111873527989" footer="0.31486111873527989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view="pageBreakPreview" topLeftCell="A13" zoomScaleNormal="100" zoomScaleSheetLayoutView="100" workbookViewId="0">
      <selection activeCell="F14" sqref="F14"/>
    </sheetView>
  </sheetViews>
  <sheetFormatPr defaultRowHeight="16.5"/>
  <cols>
    <col min="1" max="1" width="10.125" style="92" customWidth="1"/>
    <col min="2" max="2" width="13.125" style="92" bestFit="1" customWidth="1"/>
    <col min="3" max="3" width="28.625" style="92" bestFit="1" customWidth="1"/>
    <col min="4" max="4" width="11.25" style="94" customWidth="1"/>
    <col min="5" max="5" width="13.125" style="92" customWidth="1"/>
    <col min="6" max="6" width="30.75" style="96" bestFit="1" customWidth="1"/>
    <col min="7" max="16384" width="9" style="92"/>
  </cols>
  <sheetData>
    <row r="1" spans="1:6" s="93" customFormat="1" ht="31.5" customHeight="1">
      <c r="A1" s="433" t="s">
        <v>5268</v>
      </c>
      <c r="B1" s="433"/>
      <c r="C1" s="433"/>
      <c r="D1" s="433"/>
      <c r="E1" s="433"/>
      <c r="F1" s="433"/>
    </row>
    <row r="2" spans="1:6" ht="21" customHeight="1" thickBot="1">
      <c r="A2" s="92" t="s">
        <v>5332</v>
      </c>
      <c r="F2" s="95"/>
    </row>
    <row r="3" spans="1:6" ht="35.25" thickBot="1">
      <c r="A3" s="481" t="s">
        <v>81</v>
      </c>
      <c r="B3" s="482" t="s">
        <v>5269</v>
      </c>
      <c r="C3" s="483"/>
      <c r="D3" s="220" t="s">
        <v>273</v>
      </c>
      <c r="E3" s="484" t="s">
        <v>5270</v>
      </c>
      <c r="F3" s="485" t="s">
        <v>80</v>
      </c>
    </row>
    <row r="4" spans="1:6" ht="22.5" customHeight="1">
      <c r="A4" s="486" t="s">
        <v>5271</v>
      </c>
      <c r="B4" s="487" t="s">
        <v>5272</v>
      </c>
      <c r="C4" s="488"/>
      <c r="D4" s="407">
        <v>43</v>
      </c>
      <c r="E4" s="202">
        <f>D4*2</f>
        <v>86</v>
      </c>
      <c r="F4" s="411" t="s">
        <v>5273</v>
      </c>
    </row>
    <row r="5" spans="1:6" ht="22.5" customHeight="1">
      <c r="A5" s="489"/>
      <c r="B5" s="490" t="s">
        <v>5274</v>
      </c>
      <c r="C5" s="491"/>
      <c r="D5" s="235">
        <v>4</v>
      </c>
      <c r="E5" s="413">
        <v>20</v>
      </c>
      <c r="F5" s="412" t="s">
        <v>5275</v>
      </c>
    </row>
    <row r="6" spans="1:6" ht="22.5" customHeight="1">
      <c r="A6" s="489"/>
      <c r="B6" s="490" t="s">
        <v>5276</v>
      </c>
      <c r="C6" s="491"/>
      <c r="D6" s="232">
        <v>246</v>
      </c>
      <c r="E6" s="413">
        <f>D6*2</f>
        <v>492</v>
      </c>
      <c r="F6" s="201" t="s">
        <v>5277</v>
      </c>
    </row>
    <row r="7" spans="1:6" ht="22.5" customHeight="1">
      <c r="A7" s="492" t="s">
        <v>5278</v>
      </c>
      <c r="B7" s="493" t="s">
        <v>5279</v>
      </c>
      <c r="C7" s="494"/>
      <c r="D7" s="236">
        <v>1</v>
      </c>
      <c r="E7" s="495">
        <v>30</v>
      </c>
      <c r="F7" s="496" t="s">
        <v>5280</v>
      </c>
    </row>
    <row r="8" spans="1:6" ht="22.5" customHeight="1">
      <c r="A8" s="428" t="s">
        <v>5281</v>
      </c>
      <c r="B8" s="497" t="s">
        <v>5282</v>
      </c>
      <c r="C8" s="498" t="s">
        <v>5283</v>
      </c>
      <c r="D8" s="237">
        <v>6278</v>
      </c>
      <c r="E8" s="499">
        <f t="shared" ref="E8:E16" si="0">D8*2</f>
        <v>12556</v>
      </c>
      <c r="F8" s="500" t="s">
        <v>5284</v>
      </c>
    </row>
    <row r="9" spans="1:6" ht="22.5" customHeight="1">
      <c r="A9" s="429"/>
      <c r="B9" s="501"/>
      <c r="C9" s="502" t="s">
        <v>5285</v>
      </c>
      <c r="D9" s="232">
        <v>3257</v>
      </c>
      <c r="E9" s="503">
        <f t="shared" si="0"/>
        <v>6514</v>
      </c>
      <c r="F9" s="504"/>
    </row>
    <row r="10" spans="1:6" ht="22.5" customHeight="1">
      <c r="A10" s="429"/>
      <c r="B10" s="501"/>
      <c r="C10" s="502" t="s">
        <v>5286</v>
      </c>
      <c r="D10" s="232">
        <v>2475</v>
      </c>
      <c r="E10" s="503">
        <f t="shared" si="0"/>
        <v>4950</v>
      </c>
      <c r="F10" s="504"/>
    </row>
    <row r="11" spans="1:6" ht="22.5" customHeight="1">
      <c r="A11" s="429"/>
      <c r="B11" s="501"/>
      <c r="C11" s="502" t="s">
        <v>5287</v>
      </c>
      <c r="D11" s="232">
        <v>191</v>
      </c>
      <c r="E11" s="503">
        <f t="shared" si="0"/>
        <v>382</v>
      </c>
      <c r="F11" s="504"/>
    </row>
    <row r="12" spans="1:6" ht="22.5" customHeight="1">
      <c r="A12" s="429"/>
      <c r="B12" s="501"/>
      <c r="C12" s="502" t="s">
        <v>5288</v>
      </c>
      <c r="D12" s="232">
        <v>145</v>
      </c>
      <c r="E12" s="503">
        <f t="shared" si="0"/>
        <v>290</v>
      </c>
      <c r="F12" s="505"/>
    </row>
    <row r="13" spans="1:6" ht="22.5" customHeight="1">
      <c r="A13" s="429"/>
      <c r="B13" s="506"/>
      <c r="C13" s="507" t="s">
        <v>5289</v>
      </c>
      <c r="D13" s="221">
        <v>221</v>
      </c>
      <c r="E13" s="508">
        <f t="shared" si="0"/>
        <v>442</v>
      </c>
      <c r="F13" s="201"/>
    </row>
    <row r="14" spans="1:6" ht="22.5" customHeight="1">
      <c r="A14" s="429"/>
      <c r="B14" s="487" t="s">
        <v>5290</v>
      </c>
      <c r="C14" s="488"/>
      <c r="D14" s="221">
        <v>20</v>
      </c>
      <c r="E14" s="508">
        <f t="shared" si="0"/>
        <v>40</v>
      </c>
      <c r="F14" s="201"/>
    </row>
    <row r="15" spans="1:6" ht="22.5" customHeight="1">
      <c r="A15" s="489" t="s">
        <v>5291</v>
      </c>
      <c r="B15" s="509" t="s">
        <v>5292</v>
      </c>
      <c r="C15" s="510" t="s">
        <v>5293</v>
      </c>
      <c r="D15" s="408">
        <v>214</v>
      </c>
      <c r="E15" s="511">
        <f t="shared" si="0"/>
        <v>428</v>
      </c>
      <c r="F15" s="512" t="s">
        <v>5294</v>
      </c>
    </row>
    <row r="16" spans="1:6" ht="22.5" customHeight="1">
      <c r="A16" s="489"/>
      <c r="B16" s="513" t="s">
        <v>5295</v>
      </c>
      <c r="C16" s="514" t="s">
        <v>5296</v>
      </c>
      <c r="D16" s="409">
        <v>213</v>
      </c>
      <c r="E16" s="515">
        <f t="shared" si="0"/>
        <v>426</v>
      </c>
      <c r="F16" s="516"/>
    </row>
    <row r="17" spans="1:6" ht="22.5" customHeight="1">
      <c r="A17" s="428" t="s">
        <v>5297</v>
      </c>
      <c r="B17" s="490" t="s">
        <v>5298</v>
      </c>
      <c r="C17" s="491"/>
      <c r="D17" s="232">
        <v>1</v>
      </c>
      <c r="E17" s="517">
        <v>30</v>
      </c>
      <c r="F17" s="496" t="s">
        <v>5280</v>
      </c>
    </row>
    <row r="18" spans="1:6" ht="22.5" customHeight="1">
      <c r="A18" s="429"/>
      <c r="B18" s="497" t="s">
        <v>5299</v>
      </c>
      <c r="C18" s="518" t="s">
        <v>5300</v>
      </c>
      <c r="D18" s="232">
        <v>1</v>
      </c>
      <c r="E18" s="517">
        <v>5</v>
      </c>
      <c r="F18" s="201"/>
    </row>
    <row r="19" spans="1:6" ht="22.5" customHeight="1">
      <c r="A19" s="429"/>
      <c r="B19" s="501"/>
      <c r="C19" s="518" t="s">
        <v>5301</v>
      </c>
      <c r="D19" s="232">
        <v>1</v>
      </c>
      <c r="E19" s="517">
        <v>5</v>
      </c>
      <c r="F19" s="201"/>
    </row>
    <row r="20" spans="1:6" ht="22.5" customHeight="1">
      <c r="A20" s="429"/>
      <c r="B20" s="501"/>
      <c r="C20" s="518" t="s">
        <v>5302</v>
      </c>
      <c r="D20" s="232">
        <v>1</v>
      </c>
      <c r="E20" s="517">
        <v>5</v>
      </c>
      <c r="F20" s="201"/>
    </row>
    <row r="21" spans="1:6" ht="22.5" customHeight="1">
      <c r="A21" s="429"/>
      <c r="B21" s="519"/>
      <c r="C21" s="518" t="s">
        <v>5303</v>
      </c>
      <c r="D21" s="232">
        <v>1</v>
      </c>
      <c r="E21" s="517">
        <v>30</v>
      </c>
      <c r="F21" s="201"/>
    </row>
    <row r="22" spans="1:6" ht="22.5" customHeight="1">
      <c r="A22" s="429"/>
      <c r="B22" s="519"/>
      <c r="C22" s="518" t="s">
        <v>5304</v>
      </c>
      <c r="D22" s="232">
        <v>1</v>
      </c>
      <c r="E22" s="517">
        <v>20</v>
      </c>
      <c r="F22" s="201"/>
    </row>
    <row r="23" spans="1:6" ht="22.5" customHeight="1">
      <c r="A23" s="429"/>
      <c r="B23" s="497" t="s">
        <v>5305</v>
      </c>
      <c r="C23" s="518" t="s">
        <v>5306</v>
      </c>
      <c r="D23" s="233">
        <v>56</v>
      </c>
      <c r="E23" s="517">
        <f>D23*2</f>
        <v>112</v>
      </c>
      <c r="F23" s="520" t="s">
        <v>5331</v>
      </c>
    </row>
    <row r="24" spans="1:6" ht="22.5" customHeight="1">
      <c r="A24" s="429"/>
      <c r="B24" s="519"/>
      <c r="C24" s="518" t="s">
        <v>5307</v>
      </c>
      <c r="D24" s="233">
        <v>1</v>
      </c>
      <c r="E24" s="517">
        <v>20</v>
      </c>
      <c r="F24" s="201"/>
    </row>
    <row r="25" spans="1:6" ht="22.5" customHeight="1">
      <c r="A25" s="429"/>
      <c r="B25" s="521"/>
      <c r="C25" s="518" t="s">
        <v>5308</v>
      </c>
      <c r="D25" s="233">
        <v>1</v>
      </c>
      <c r="E25" s="517">
        <v>20</v>
      </c>
      <c r="F25" s="201"/>
    </row>
    <row r="26" spans="1:6" ht="22.5" customHeight="1">
      <c r="A26" s="429"/>
      <c r="B26" s="521"/>
      <c r="C26" s="518" t="s">
        <v>5309</v>
      </c>
      <c r="D26" s="233">
        <v>1</v>
      </c>
      <c r="E26" s="517">
        <v>20</v>
      </c>
      <c r="F26" s="201"/>
    </row>
    <row r="27" spans="1:6" ht="22.5" customHeight="1">
      <c r="A27" s="429"/>
      <c r="B27" s="521"/>
      <c r="C27" s="522" t="s">
        <v>5310</v>
      </c>
      <c r="D27" s="233">
        <v>1</v>
      </c>
      <c r="E27" s="517">
        <v>20</v>
      </c>
      <c r="F27" s="520"/>
    </row>
    <row r="28" spans="1:6" ht="22.5" customHeight="1">
      <c r="A28" s="429"/>
      <c r="B28" s="521"/>
      <c r="C28" s="523" t="s">
        <v>5311</v>
      </c>
      <c r="D28" s="234">
        <v>1</v>
      </c>
      <c r="E28" s="524">
        <v>20</v>
      </c>
      <c r="F28" s="525"/>
    </row>
    <row r="29" spans="1:6" ht="22.5" customHeight="1">
      <c r="A29" s="429"/>
      <c r="B29" s="521"/>
      <c r="C29" s="526" t="s">
        <v>5312</v>
      </c>
      <c r="D29" s="234">
        <v>1</v>
      </c>
      <c r="E29" s="524">
        <v>20</v>
      </c>
      <c r="F29" s="520"/>
    </row>
    <row r="30" spans="1:6" ht="20.25" customHeight="1">
      <c r="A30" s="431" t="s">
        <v>5313</v>
      </c>
      <c r="B30" s="497" t="s">
        <v>5314</v>
      </c>
      <c r="C30" s="518" t="s">
        <v>5315</v>
      </c>
      <c r="D30" s="232">
        <v>1</v>
      </c>
      <c r="E30" s="232">
        <v>88</v>
      </c>
      <c r="F30" s="527" t="s">
        <v>5316</v>
      </c>
    </row>
    <row r="31" spans="1:6" ht="20.25" customHeight="1">
      <c r="A31" s="430"/>
      <c r="B31" s="501"/>
      <c r="C31" s="528" t="s">
        <v>5317</v>
      </c>
      <c r="D31" s="232">
        <v>1</v>
      </c>
      <c r="E31" s="529">
        <v>60</v>
      </c>
      <c r="F31" s="530"/>
    </row>
    <row r="32" spans="1:6" ht="20.25" customHeight="1">
      <c r="A32" s="430"/>
      <c r="B32" s="519"/>
      <c r="C32" s="528" t="s">
        <v>5318</v>
      </c>
      <c r="D32" s="232">
        <v>1</v>
      </c>
      <c r="E32" s="529">
        <v>66</v>
      </c>
      <c r="F32" s="530"/>
    </row>
    <row r="33" spans="1:6" ht="20.25" customHeight="1">
      <c r="A33" s="430"/>
      <c r="B33" s="519"/>
      <c r="C33" s="518" t="s">
        <v>5319</v>
      </c>
      <c r="D33" s="232">
        <v>1</v>
      </c>
      <c r="E33" s="232">
        <v>100</v>
      </c>
      <c r="F33" s="530"/>
    </row>
    <row r="34" spans="1:6" ht="20.25" customHeight="1">
      <c r="A34" s="430"/>
      <c r="B34" s="519"/>
      <c r="C34" s="518" t="s">
        <v>5320</v>
      </c>
      <c r="D34" s="232">
        <v>1</v>
      </c>
      <c r="E34" s="232">
        <v>80</v>
      </c>
      <c r="F34" s="530"/>
    </row>
    <row r="35" spans="1:6" ht="20.25" customHeight="1">
      <c r="A35" s="430"/>
      <c r="B35" s="519"/>
      <c r="C35" s="518" t="s">
        <v>5321</v>
      </c>
      <c r="D35" s="232">
        <v>1</v>
      </c>
      <c r="E35" s="232">
        <v>64</v>
      </c>
      <c r="F35" s="530"/>
    </row>
    <row r="36" spans="1:6" ht="20.25" customHeight="1">
      <c r="A36" s="430"/>
      <c r="B36" s="519"/>
      <c r="C36" s="518" t="s">
        <v>5322</v>
      </c>
      <c r="D36" s="232">
        <v>1</v>
      </c>
      <c r="E36" s="232">
        <v>80</v>
      </c>
      <c r="F36" s="530"/>
    </row>
    <row r="37" spans="1:6" ht="20.25" customHeight="1">
      <c r="A37" s="430"/>
      <c r="B37" s="519"/>
      <c r="C37" s="518" t="s">
        <v>5323</v>
      </c>
      <c r="D37" s="232">
        <v>1</v>
      </c>
      <c r="E37" s="232">
        <v>40</v>
      </c>
      <c r="F37" s="530"/>
    </row>
    <row r="38" spans="1:6" ht="20.25" customHeight="1">
      <c r="A38" s="430"/>
      <c r="B38" s="519"/>
      <c r="C38" s="518" t="s">
        <v>5324</v>
      </c>
      <c r="D38" s="232">
        <v>1</v>
      </c>
      <c r="E38" s="531">
        <v>44</v>
      </c>
      <c r="F38" s="530"/>
    </row>
    <row r="39" spans="1:6" ht="20.25" customHeight="1">
      <c r="A39" s="432"/>
      <c r="B39" s="532"/>
      <c r="C39" s="518" t="s">
        <v>5325</v>
      </c>
      <c r="D39" s="232">
        <v>1</v>
      </c>
      <c r="E39" s="531">
        <v>10</v>
      </c>
      <c r="F39" s="533"/>
    </row>
    <row r="40" spans="1:6" ht="22.5" customHeight="1">
      <c r="A40" s="428" t="s">
        <v>5326</v>
      </c>
      <c r="B40" s="490" t="s">
        <v>5327</v>
      </c>
      <c r="C40" s="534"/>
      <c r="D40" s="233">
        <v>130</v>
      </c>
      <c r="E40" s="517">
        <f>D40*2</f>
        <v>260</v>
      </c>
      <c r="F40" s="520"/>
    </row>
    <row r="41" spans="1:6" ht="22.5" customHeight="1">
      <c r="A41" s="429"/>
      <c r="B41" s="490" t="s">
        <v>5328</v>
      </c>
      <c r="C41" s="491"/>
      <c r="D41" s="234">
        <v>394</v>
      </c>
      <c r="E41" s="517">
        <f>D41*1</f>
        <v>394</v>
      </c>
      <c r="F41" s="525"/>
    </row>
    <row r="42" spans="1:6" ht="22.5" customHeight="1" thickBot="1">
      <c r="A42" s="430"/>
      <c r="B42" s="535" t="s">
        <v>5329</v>
      </c>
      <c r="C42" s="536"/>
      <c r="D42" s="234">
        <v>1</v>
      </c>
      <c r="E42" s="524">
        <v>31</v>
      </c>
      <c r="F42" s="537" t="s">
        <v>5330</v>
      </c>
    </row>
    <row r="43" spans="1:6" ht="22.5" customHeight="1" thickBot="1">
      <c r="A43" s="538" t="s">
        <v>274</v>
      </c>
      <c r="B43" s="539"/>
      <c r="C43" s="483"/>
      <c r="D43" s="222">
        <f>SUM(D4:D42)</f>
        <v>13911</v>
      </c>
      <c r="E43" s="540">
        <f>SUM(E4:E42)</f>
        <v>28300</v>
      </c>
      <c r="F43" s="541"/>
    </row>
  </sheetData>
  <mergeCells count="25">
    <mergeCell ref="A15:A16"/>
    <mergeCell ref="F15:F16"/>
    <mergeCell ref="A1:F1"/>
    <mergeCell ref="B3:C3"/>
    <mergeCell ref="A4:A6"/>
    <mergeCell ref="B4:C4"/>
    <mergeCell ref="B5:C5"/>
    <mergeCell ref="B6:C6"/>
    <mergeCell ref="B7:C7"/>
    <mergeCell ref="A8:A14"/>
    <mergeCell ref="B8:B13"/>
    <mergeCell ref="F8:F12"/>
    <mergeCell ref="B14:C14"/>
    <mergeCell ref="A43:C43"/>
    <mergeCell ref="A17:A29"/>
    <mergeCell ref="B17:C17"/>
    <mergeCell ref="B18:B22"/>
    <mergeCell ref="B23:B29"/>
    <mergeCell ref="A30:A39"/>
    <mergeCell ref="B30:B39"/>
    <mergeCell ref="F30:F39"/>
    <mergeCell ref="A40:A42"/>
    <mergeCell ref="B40:C40"/>
    <mergeCell ref="B41:C41"/>
    <mergeCell ref="B42:C42"/>
  </mergeCells>
  <phoneticPr fontId="20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C46"/>
  <sheetViews>
    <sheetView view="pageBreakPreview" zoomScaleNormal="85" zoomScaleSheetLayoutView="100" workbookViewId="0">
      <pane xSplit="1" ySplit="2" topLeftCell="B16" activePane="bottomRight" state="frozen"/>
      <selection activeCell="F31" sqref="F31:F39"/>
      <selection pane="topRight" activeCell="F31" sqref="F31:F39"/>
      <selection pane="bottomLeft" activeCell="F31" sqref="F31:F39"/>
      <selection pane="bottomRight" activeCell="C3" sqref="C3:C45"/>
    </sheetView>
  </sheetViews>
  <sheetFormatPr defaultRowHeight="15" customHeight="1"/>
  <cols>
    <col min="1" max="1" width="5" style="10" customWidth="1"/>
    <col min="2" max="2" width="21" style="10" customWidth="1"/>
    <col min="3" max="3" width="25.5" style="10" customWidth="1"/>
    <col min="4" max="4" width="14.25" style="12" bestFit="1" customWidth="1"/>
    <col min="5" max="5" width="55.875" style="11" bestFit="1" customWidth="1"/>
    <col min="6" max="6" width="19.5" style="10" bestFit="1" customWidth="1"/>
    <col min="7" max="7" width="9.125" style="10" customWidth="1"/>
    <col min="8" max="8" width="6.375" style="10" customWidth="1"/>
    <col min="9" max="9" width="7" style="10" customWidth="1"/>
    <col min="10" max="10" width="12" style="10" customWidth="1"/>
    <col min="11" max="11" width="8.5" style="13" hidden="1" customWidth="1"/>
    <col min="12" max="16" width="7" style="13" hidden="1" customWidth="1"/>
    <col min="17" max="17" width="8.625" style="13" hidden="1" customWidth="1"/>
    <col min="18" max="21" width="7.625" style="13" hidden="1" customWidth="1"/>
    <col min="22" max="22" width="10.875" style="14" customWidth="1"/>
    <col min="23" max="23" width="14.25" style="14" customWidth="1"/>
    <col min="24" max="24" width="26.875" style="14" customWidth="1"/>
    <col min="25" max="25" width="10.25" style="11" customWidth="1"/>
    <col min="26" max="263" width="9" style="10"/>
    <col min="264" max="16384" width="9" style="1"/>
  </cols>
  <sheetData>
    <row r="1" spans="1:25" ht="15" customHeight="1">
      <c r="A1" s="436" t="s">
        <v>2048</v>
      </c>
      <c r="B1" s="438" t="s">
        <v>81</v>
      </c>
      <c r="C1" s="438" t="s">
        <v>86</v>
      </c>
      <c r="D1" s="440" t="s">
        <v>87</v>
      </c>
      <c r="E1" s="438" t="s">
        <v>83</v>
      </c>
      <c r="F1" s="442" t="s">
        <v>390</v>
      </c>
      <c r="G1" s="438" t="s">
        <v>85</v>
      </c>
      <c r="H1" s="438" t="s">
        <v>88</v>
      </c>
      <c r="I1" s="16"/>
      <c r="J1" s="438" t="s">
        <v>391</v>
      </c>
      <c r="K1" s="443" t="s">
        <v>60</v>
      </c>
      <c r="L1" s="443"/>
      <c r="M1" s="443"/>
      <c r="N1" s="443"/>
      <c r="O1" s="443"/>
      <c r="P1" s="443"/>
      <c r="Q1" s="443" t="s">
        <v>392</v>
      </c>
      <c r="R1" s="443"/>
      <c r="S1" s="443"/>
      <c r="T1" s="443"/>
      <c r="U1" s="443"/>
      <c r="V1" s="17"/>
      <c r="W1" s="444" t="s">
        <v>1060</v>
      </c>
      <c r="X1" s="434" t="s">
        <v>80</v>
      </c>
    </row>
    <row r="2" spans="1:25" ht="15" customHeight="1">
      <c r="A2" s="437"/>
      <c r="B2" s="439"/>
      <c r="C2" s="439"/>
      <c r="D2" s="441"/>
      <c r="E2" s="439"/>
      <c r="F2" s="439"/>
      <c r="G2" s="439"/>
      <c r="H2" s="439"/>
      <c r="I2" s="18"/>
      <c r="J2" s="439"/>
      <c r="K2" s="19" t="s">
        <v>61</v>
      </c>
      <c r="L2" s="19" t="s">
        <v>62</v>
      </c>
      <c r="M2" s="19" t="s">
        <v>264</v>
      </c>
      <c r="N2" s="19" t="s">
        <v>393</v>
      </c>
      <c r="O2" s="19" t="s">
        <v>394</v>
      </c>
      <c r="P2" s="19" t="s">
        <v>395</v>
      </c>
      <c r="Q2" s="19" t="s">
        <v>61</v>
      </c>
      <c r="R2" s="19" t="s">
        <v>62</v>
      </c>
      <c r="S2" s="19" t="s">
        <v>264</v>
      </c>
      <c r="T2" s="19" t="s">
        <v>393</v>
      </c>
      <c r="U2" s="19" t="s">
        <v>394</v>
      </c>
      <c r="V2" s="20" t="s">
        <v>30</v>
      </c>
      <c r="W2" s="445"/>
      <c r="X2" s="435"/>
    </row>
    <row r="3" spans="1:25" ht="15" customHeight="1">
      <c r="A3" s="29">
        <v>1</v>
      </c>
      <c r="B3" s="30" t="s">
        <v>1058</v>
      </c>
      <c r="C3" s="146" t="s">
        <v>115</v>
      </c>
      <c r="D3" s="32" t="s">
        <v>373</v>
      </c>
      <c r="E3" s="33" t="s">
        <v>5</v>
      </c>
      <c r="F3" s="31" t="s">
        <v>2642</v>
      </c>
      <c r="G3" s="31"/>
      <c r="H3" s="31" t="s">
        <v>2643</v>
      </c>
      <c r="I3" s="31" t="s">
        <v>1878</v>
      </c>
      <c r="J3" s="31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5">
        <v>2</v>
      </c>
      <c r="W3" s="36" t="s">
        <v>1059</v>
      </c>
      <c r="X3" s="69" t="s">
        <v>2686</v>
      </c>
      <c r="Y3" s="15"/>
    </row>
    <row r="4" spans="1:25" ht="15" customHeight="1">
      <c r="A4" s="27">
        <v>2</v>
      </c>
      <c r="B4" s="38" t="s">
        <v>1058</v>
      </c>
      <c r="C4" s="225" t="s">
        <v>92</v>
      </c>
      <c r="D4" s="39" t="s">
        <v>918</v>
      </c>
      <c r="E4" s="40" t="s">
        <v>128</v>
      </c>
      <c r="F4" s="26" t="s">
        <v>1057</v>
      </c>
      <c r="G4" s="26"/>
      <c r="H4" s="26" t="s">
        <v>63</v>
      </c>
      <c r="I4" s="26" t="s">
        <v>64</v>
      </c>
      <c r="J4" s="26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2">
        <v>2</v>
      </c>
      <c r="W4" s="43" t="s">
        <v>1059</v>
      </c>
      <c r="X4" s="44"/>
    </row>
    <row r="5" spans="1:25" ht="15" customHeight="1">
      <c r="A5" s="27">
        <v>3</v>
      </c>
      <c r="B5" s="38" t="s">
        <v>1058</v>
      </c>
      <c r="C5" s="225" t="s">
        <v>123</v>
      </c>
      <c r="D5" s="39" t="s">
        <v>919</v>
      </c>
      <c r="E5" s="40" t="s">
        <v>132</v>
      </c>
      <c r="F5" s="26" t="s">
        <v>1057</v>
      </c>
      <c r="G5" s="26"/>
      <c r="H5" s="26" t="s">
        <v>63</v>
      </c>
      <c r="I5" s="26" t="s">
        <v>64</v>
      </c>
      <c r="J5" s="26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>
        <v>2</v>
      </c>
      <c r="W5" s="43" t="s">
        <v>1059</v>
      </c>
      <c r="X5" s="44"/>
    </row>
    <row r="6" spans="1:25" ht="15" customHeight="1">
      <c r="A6" s="27">
        <v>4</v>
      </c>
      <c r="B6" s="38" t="s">
        <v>1058</v>
      </c>
      <c r="C6" s="225" t="s">
        <v>262</v>
      </c>
      <c r="D6" s="39" t="s">
        <v>920</v>
      </c>
      <c r="E6" s="40" t="s">
        <v>35</v>
      </c>
      <c r="F6" s="26" t="s">
        <v>1057</v>
      </c>
      <c r="G6" s="26"/>
      <c r="H6" s="26" t="s">
        <v>63</v>
      </c>
      <c r="I6" s="26" t="s">
        <v>64</v>
      </c>
      <c r="J6" s="26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2">
        <v>2</v>
      </c>
      <c r="W6" s="43" t="s">
        <v>1059</v>
      </c>
      <c r="X6" s="44"/>
    </row>
    <row r="7" spans="1:25" ht="15" customHeight="1">
      <c r="A7" s="27">
        <v>5</v>
      </c>
      <c r="B7" s="38" t="s">
        <v>1058</v>
      </c>
      <c r="C7" s="225" t="s">
        <v>114</v>
      </c>
      <c r="D7" s="39" t="s">
        <v>921</v>
      </c>
      <c r="E7" s="40" t="s">
        <v>2645</v>
      </c>
      <c r="F7" s="26" t="s">
        <v>1057</v>
      </c>
      <c r="G7" s="26"/>
      <c r="H7" s="26" t="s">
        <v>63</v>
      </c>
      <c r="I7" s="26" t="s">
        <v>64</v>
      </c>
      <c r="J7" s="26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2">
        <v>2</v>
      </c>
      <c r="W7" s="43" t="s">
        <v>1059</v>
      </c>
      <c r="X7" s="74"/>
    </row>
    <row r="8" spans="1:25" ht="15" customHeight="1">
      <c r="A8" s="27">
        <v>6</v>
      </c>
      <c r="B8" s="38" t="s">
        <v>1058</v>
      </c>
      <c r="C8" s="225" t="s">
        <v>121</v>
      </c>
      <c r="D8" s="39" t="s">
        <v>922</v>
      </c>
      <c r="E8" s="40" t="s">
        <v>131</v>
      </c>
      <c r="F8" s="26" t="s">
        <v>1057</v>
      </c>
      <c r="G8" s="26"/>
      <c r="H8" s="26" t="s">
        <v>63</v>
      </c>
      <c r="I8" s="26" t="s">
        <v>64</v>
      </c>
      <c r="J8" s="26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2">
        <v>2</v>
      </c>
      <c r="W8" s="43" t="s">
        <v>1059</v>
      </c>
      <c r="X8" s="44"/>
    </row>
    <row r="9" spans="1:25" ht="15" customHeight="1">
      <c r="A9" s="27">
        <v>7</v>
      </c>
      <c r="B9" s="38" t="s">
        <v>1058</v>
      </c>
      <c r="C9" s="225" t="s">
        <v>124</v>
      </c>
      <c r="D9" s="39" t="s">
        <v>923</v>
      </c>
      <c r="E9" s="40" t="s">
        <v>129</v>
      </c>
      <c r="F9" s="26" t="s">
        <v>1057</v>
      </c>
      <c r="G9" s="26"/>
      <c r="H9" s="26" t="s">
        <v>63</v>
      </c>
      <c r="I9" s="26" t="s">
        <v>64</v>
      </c>
      <c r="J9" s="26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2">
        <v>2</v>
      </c>
      <c r="W9" s="43" t="s">
        <v>1059</v>
      </c>
      <c r="X9" s="44"/>
    </row>
    <row r="10" spans="1:25" ht="15" customHeight="1">
      <c r="A10" s="27">
        <v>8</v>
      </c>
      <c r="B10" s="38" t="s">
        <v>1058</v>
      </c>
      <c r="C10" s="225" t="s">
        <v>260</v>
      </c>
      <c r="D10" s="39" t="s">
        <v>375</v>
      </c>
      <c r="E10" s="40" t="s">
        <v>133</v>
      </c>
      <c r="F10" s="26" t="s">
        <v>1057</v>
      </c>
      <c r="G10" s="26"/>
      <c r="H10" s="26" t="s">
        <v>63</v>
      </c>
      <c r="I10" s="26" t="s">
        <v>64</v>
      </c>
      <c r="J10" s="26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2">
        <v>2</v>
      </c>
      <c r="W10" s="43" t="s">
        <v>1059</v>
      </c>
      <c r="X10" s="44"/>
    </row>
    <row r="11" spans="1:25" ht="15" customHeight="1">
      <c r="A11" s="27">
        <v>9</v>
      </c>
      <c r="B11" s="38" t="s">
        <v>1058</v>
      </c>
      <c r="C11" s="225" t="s">
        <v>261</v>
      </c>
      <c r="D11" s="39" t="s">
        <v>924</v>
      </c>
      <c r="E11" s="40" t="s">
        <v>134</v>
      </c>
      <c r="F11" s="26" t="s">
        <v>1057</v>
      </c>
      <c r="G11" s="26"/>
      <c r="H11" s="26" t="s">
        <v>63</v>
      </c>
      <c r="I11" s="26" t="s">
        <v>64</v>
      </c>
      <c r="J11" s="26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2">
        <v>2</v>
      </c>
      <c r="W11" s="43" t="s">
        <v>1059</v>
      </c>
      <c r="X11" s="44"/>
    </row>
    <row r="12" spans="1:25" ht="15" customHeight="1">
      <c r="A12" s="27">
        <v>10</v>
      </c>
      <c r="B12" s="38" t="s">
        <v>1058</v>
      </c>
      <c r="C12" s="225" t="s">
        <v>145</v>
      </c>
      <c r="D12" s="39" t="s">
        <v>925</v>
      </c>
      <c r="E12" s="40" t="s">
        <v>2644</v>
      </c>
      <c r="F12" s="26" t="s">
        <v>1057</v>
      </c>
      <c r="G12" s="26"/>
      <c r="H12" s="26" t="s">
        <v>63</v>
      </c>
      <c r="I12" s="26" t="s">
        <v>64</v>
      </c>
      <c r="J12" s="26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2">
        <v>2</v>
      </c>
      <c r="W12" s="43" t="s">
        <v>1059</v>
      </c>
      <c r="X12" s="44"/>
    </row>
    <row r="13" spans="1:25" ht="15" customHeight="1">
      <c r="A13" s="27">
        <v>11</v>
      </c>
      <c r="B13" s="38" t="s">
        <v>1058</v>
      </c>
      <c r="C13" s="225" t="s">
        <v>91</v>
      </c>
      <c r="D13" s="39" t="s">
        <v>2646</v>
      </c>
      <c r="E13" s="40" t="s">
        <v>2647</v>
      </c>
      <c r="F13" s="26" t="s">
        <v>2648</v>
      </c>
      <c r="G13" s="26"/>
      <c r="H13" s="26" t="s">
        <v>63</v>
      </c>
      <c r="I13" s="26" t="s">
        <v>64</v>
      </c>
      <c r="J13" s="26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2">
        <v>2</v>
      </c>
      <c r="W13" s="43" t="s">
        <v>1059</v>
      </c>
      <c r="X13" s="74" t="s">
        <v>2649</v>
      </c>
    </row>
    <row r="14" spans="1:25" ht="15" customHeight="1">
      <c r="A14" s="27">
        <v>12</v>
      </c>
      <c r="B14" s="38" t="s">
        <v>1058</v>
      </c>
      <c r="C14" s="225" t="s">
        <v>116</v>
      </c>
      <c r="D14" s="39" t="s">
        <v>376</v>
      </c>
      <c r="E14" s="40" t="s">
        <v>126</v>
      </c>
      <c r="F14" s="26" t="s">
        <v>1057</v>
      </c>
      <c r="G14" s="26"/>
      <c r="H14" s="26" t="s">
        <v>63</v>
      </c>
      <c r="I14" s="26" t="s">
        <v>64</v>
      </c>
      <c r="J14" s="26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2">
        <v>2</v>
      </c>
      <c r="W14" s="43" t="s">
        <v>1059</v>
      </c>
      <c r="X14" s="44"/>
    </row>
    <row r="15" spans="1:25" ht="15" customHeight="1">
      <c r="A15" s="27">
        <v>13</v>
      </c>
      <c r="B15" s="38" t="s">
        <v>1058</v>
      </c>
      <c r="C15" s="225" t="s">
        <v>90</v>
      </c>
      <c r="D15" s="39" t="s">
        <v>926</v>
      </c>
      <c r="E15" s="40" t="s">
        <v>127</v>
      </c>
      <c r="F15" s="26" t="s">
        <v>1057</v>
      </c>
      <c r="G15" s="26"/>
      <c r="H15" s="26" t="s">
        <v>63</v>
      </c>
      <c r="I15" s="26" t="s">
        <v>64</v>
      </c>
      <c r="J15" s="26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2">
        <v>2</v>
      </c>
      <c r="W15" s="43" t="s">
        <v>1059</v>
      </c>
      <c r="X15" s="44"/>
    </row>
    <row r="16" spans="1:25" ht="15" customHeight="1">
      <c r="A16" s="27">
        <v>14</v>
      </c>
      <c r="B16" s="38" t="s">
        <v>1058</v>
      </c>
      <c r="C16" s="225" t="s">
        <v>3212</v>
      </c>
      <c r="D16" s="39" t="s">
        <v>2650</v>
      </c>
      <c r="E16" s="40" t="s">
        <v>135</v>
      </c>
      <c r="F16" s="26" t="s">
        <v>1057</v>
      </c>
      <c r="G16" s="26"/>
      <c r="H16" s="26" t="s">
        <v>63</v>
      </c>
      <c r="I16" s="26" t="s">
        <v>64</v>
      </c>
      <c r="J16" s="26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2">
        <v>2</v>
      </c>
      <c r="W16" s="43" t="s">
        <v>1059</v>
      </c>
      <c r="X16" s="74" t="s">
        <v>2651</v>
      </c>
    </row>
    <row r="17" spans="1:263" s="148" customFormat="1" ht="15" customHeight="1">
      <c r="A17" s="223">
        <v>15</v>
      </c>
      <c r="B17" s="224" t="s">
        <v>1058</v>
      </c>
      <c r="C17" s="225" t="s">
        <v>117</v>
      </c>
      <c r="D17" s="226" t="s">
        <v>927</v>
      </c>
      <c r="E17" s="227" t="s">
        <v>2653</v>
      </c>
      <c r="F17" s="225" t="s">
        <v>1057</v>
      </c>
      <c r="G17" s="225"/>
      <c r="H17" s="225" t="s">
        <v>63</v>
      </c>
      <c r="I17" s="225" t="s">
        <v>64</v>
      </c>
      <c r="J17" s="225"/>
      <c r="K17" s="228"/>
      <c r="L17" s="228"/>
      <c r="M17" s="228"/>
      <c r="N17" s="228"/>
      <c r="O17" s="228"/>
      <c r="P17" s="228"/>
      <c r="Q17" s="228"/>
      <c r="R17" s="228"/>
      <c r="S17" s="228"/>
      <c r="T17" s="228"/>
      <c r="U17" s="228"/>
      <c r="V17" s="83">
        <v>2</v>
      </c>
      <c r="W17" s="229" t="s">
        <v>1059</v>
      </c>
      <c r="X17" s="230" t="s">
        <v>2654</v>
      </c>
      <c r="Y17" s="231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  <c r="BI17" s="147"/>
      <c r="BJ17" s="147"/>
      <c r="BK17" s="147"/>
      <c r="BL17" s="147"/>
      <c r="BM17" s="147"/>
      <c r="BN17" s="147"/>
      <c r="BO17" s="147"/>
      <c r="BP17" s="147"/>
      <c r="BQ17" s="147"/>
      <c r="BR17" s="147"/>
      <c r="BS17" s="147"/>
      <c r="BT17" s="147"/>
      <c r="BU17" s="147"/>
      <c r="BV17" s="147"/>
      <c r="BW17" s="147"/>
      <c r="BX17" s="147"/>
      <c r="BY17" s="147"/>
      <c r="BZ17" s="147"/>
      <c r="CA17" s="147"/>
      <c r="CB17" s="147"/>
      <c r="CC17" s="147"/>
      <c r="CD17" s="147"/>
      <c r="CE17" s="147"/>
      <c r="CF17" s="147"/>
      <c r="CG17" s="147"/>
      <c r="CH17" s="147"/>
      <c r="CI17" s="147"/>
      <c r="CJ17" s="147"/>
      <c r="CK17" s="147"/>
      <c r="CL17" s="147"/>
      <c r="CM17" s="147"/>
      <c r="CN17" s="147"/>
      <c r="CO17" s="147"/>
      <c r="CP17" s="147"/>
      <c r="CQ17" s="147"/>
      <c r="CR17" s="147"/>
      <c r="CS17" s="147"/>
      <c r="CT17" s="147"/>
      <c r="CU17" s="147"/>
      <c r="CV17" s="147"/>
      <c r="CW17" s="147"/>
      <c r="CX17" s="147"/>
      <c r="CY17" s="147"/>
      <c r="CZ17" s="147"/>
      <c r="DA17" s="147"/>
      <c r="DB17" s="147"/>
      <c r="DC17" s="147"/>
      <c r="DD17" s="147"/>
      <c r="DE17" s="147"/>
      <c r="DF17" s="147"/>
      <c r="DG17" s="147"/>
      <c r="DH17" s="147"/>
      <c r="DI17" s="147"/>
      <c r="DJ17" s="147"/>
      <c r="DK17" s="147"/>
      <c r="DL17" s="147"/>
      <c r="DM17" s="147"/>
      <c r="DN17" s="147"/>
      <c r="DO17" s="147"/>
      <c r="DP17" s="147"/>
      <c r="DQ17" s="147"/>
      <c r="DR17" s="147"/>
      <c r="DS17" s="147"/>
      <c r="DT17" s="147"/>
      <c r="DU17" s="147"/>
      <c r="DV17" s="147"/>
      <c r="DW17" s="147"/>
      <c r="DX17" s="147"/>
      <c r="DY17" s="147"/>
      <c r="DZ17" s="147"/>
      <c r="EA17" s="147"/>
      <c r="EB17" s="147"/>
      <c r="EC17" s="147"/>
      <c r="ED17" s="147"/>
      <c r="EE17" s="147"/>
      <c r="EF17" s="147"/>
      <c r="EG17" s="147"/>
      <c r="EH17" s="147"/>
      <c r="EI17" s="147"/>
      <c r="EJ17" s="147"/>
      <c r="EK17" s="147"/>
      <c r="EL17" s="147"/>
      <c r="EM17" s="147"/>
      <c r="EN17" s="147"/>
      <c r="EO17" s="147"/>
      <c r="EP17" s="147"/>
      <c r="EQ17" s="147"/>
      <c r="ER17" s="147"/>
      <c r="ES17" s="147"/>
      <c r="ET17" s="147"/>
      <c r="EU17" s="147"/>
      <c r="EV17" s="147"/>
      <c r="EW17" s="147"/>
      <c r="EX17" s="147"/>
      <c r="EY17" s="147"/>
      <c r="EZ17" s="147"/>
      <c r="FA17" s="147"/>
      <c r="FB17" s="147"/>
      <c r="FC17" s="147"/>
      <c r="FD17" s="147"/>
      <c r="FE17" s="147"/>
      <c r="FF17" s="147"/>
      <c r="FG17" s="147"/>
      <c r="FH17" s="147"/>
      <c r="FI17" s="147"/>
      <c r="FJ17" s="147"/>
      <c r="FK17" s="147"/>
      <c r="FL17" s="147"/>
      <c r="FM17" s="147"/>
      <c r="FN17" s="147"/>
      <c r="FO17" s="147"/>
      <c r="FP17" s="147"/>
      <c r="FQ17" s="147"/>
      <c r="FR17" s="147"/>
      <c r="FS17" s="147"/>
      <c r="FT17" s="147"/>
      <c r="FU17" s="147"/>
      <c r="FV17" s="147"/>
      <c r="FW17" s="147"/>
      <c r="FX17" s="147"/>
      <c r="FY17" s="147"/>
      <c r="FZ17" s="147"/>
      <c r="GA17" s="147"/>
      <c r="GB17" s="147"/>
      <c r="GC17" s="147"/>
      <c r="GD17" s="147"/>
      <c r="GE17" s="147"/>
      <c r="GF17" s="147"/>
      <c r="GG17" s="147"/>
      <c r="GH17" s="147"/>
      <c r="GI17" s="147"/>
      <c r="GJ17" s="147"/>
      <c r="GK17" s="147"/>
      <c r="GL17" s="147"/>
      <c r="GM17" s="147"/>
      <c r="GN17" s="147"/>
      <c r="GO17" s="147"/>
      <c r="GP17" s="147"/>
      <c r="GQ17" s="147"/>
      <c r="GR17" s="147"/>
      <c r="GS17" s="147"/>
      <c r="GT17" s="147"/>
      <c r="GU17" s="147"/>
      <c r="GV17" s="147"/>
      <c r="GW17" s="147"/>
      <c r="GX17" s="147"/>
      <c r="GY17" s="147"/>
      <c r="GZ17" s="147"/>
      <c r="HA17" s="147"/>
      <c r="HB17" s="147"/>
      <c r="HC17" s="147"/>
      <c r="HD17" s="147"/>
      <c r="HE17" s="147"/>
      <c r="HF17" s="147"/>
      <c r="HG17" s="147"/>
      <c r="HH17" s="147"/>
      <c r="HI17" s="147"/>
      <c r="HJ17" s="147"/>
      <c r="HK17" s="147"/>
      <c r="HL17" s="147"/>
      <c r="HM17" s="147"/>
      <c r="HN17" s="147"/>
      <c r="HO17" s="147"/>
      <c r="HP17" s="147"/>
      <c r="HQ17" s="147"/>
      <c r="HR17" s="147"/>
      <c r="HS17" s="147"/>
      <c r="HT17" s="147"/>
      <c r="HU17" s="147"/>
      <c r="HV17" s="147"/>
      <c r="HW17" s="147"/>
      <c r="HX17" s="147"/>
      <c r="HY17" s="147"/>
      <c r="HZ17" s="147"/>
      <c r="IA17" s="147"/>
      <c r="IB17" s="147"/>
      <c r="IC17" s="147"/>
      <c r="ID17" s="147"/>
      <c r="IE17" s="147"/>
      <c r="IF17" s="147"/>
      <c r="IG17" s="147"/>
      <c r="IH17" s="147"/>
      <c r="II17" s="147"/>
      <c r="IJ17" s="147"/>
      <c r="IK17" s="147"/>
      <c r="IL17" s="147"/>
      <c r="IM17" s="147"/>
      <c r="IN17" s="147"/>
      <c r="IO17" s="147"/>
      <c r="IP17" s="147"/>
      <c r="IQ17" s="147"/>
      <c r="IR17" s="147"/>
      <c r="IS17" s="147"/>
      <c r="IT17" s="147"/>
      <c r="IU17" s="147"/>
      <c r="IV17" s="147"/>
      <c r="IW17" s="147"/>
      <c r="IX17" s="147"/>
      <c r="IY17" s="147"/>
      <c r="IZ17" s="147"/>
      <c r="JA17" s="147"/>
      <c r="JB17" s="147"/>
      <c r="JC17" s="147"/>
    </row>
    <row r="18" spans="1:263" ht="15" customHeight="1">
      <c r="A18" s="27">
        <v>16</v>
      </c>
      <c r="B18" s="38" t="s">
        <v>1058</v>
      </c>
      <c r="C18" s="225" t="s">
        <v>113</v>
      </c>
      <c r="D18" s="39" t="s">
        <v>377</v>
      </c>
      <c r="E18" s="40" t="s">
        <v>0</v>
      </c>
      <c r="F18" s="26" t="s">
        <v>1057</v>
      </c>
      <c r="G18" s="26"/>
      <c r="H18" s="26" t="s">
        <v>63</v>
      </c>
      <c r="I18" s="26" t="s">
        <v>64</v>
      </c>
      <c r="J18" s="26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2">
        <v>2</v>
      </c>
      <c r="W18" s="43" t="s">
        <v>1059</v>
      </c>
      <c r="X18" s="44"/>
    </row>
    <row r="19" spans="1:263" ht="15" customHeight="1">
      <c r="A19" s="27">
        <v>17</v>
      </c>
      <c r="B19" s="38" t="s">
        <v>1058</v>
      </c>
      <c r="C19" s="225" t="s">
        <v>93</v>
      </c>
      <c r="D19" s="39" t="s">
        <v>920</v>
      </c>
      <c r="E19" s="40" t="s">
        <v>2655</v>
      </c>
      <c r="F19" s="26" t="s">
        <v>1057</v>
      </c>
      <c r="G19" s="26"/>
      <c r="H19" s="26" t="s">
        <v>63</v>
      </c>
      <c r="I19" s="26" t="s">
        <v>64</v>
      </c>
      <c r="J19" s="26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2">
        <v>2</v>
      </c>
      <c r="W19" s="43" t="s">
        <v>1059</v>
      </c>
      <c r="X19" s="230" t="s">
        <v>2657</v>
      </c>
    </row>
    <row r="20" spans="1:263" ht="15" customHeight="1">
      <c r="A20" s="27">
        <v>18</v>
      </c>
      <c r="B20" s="38" t="s">
        <v>1058</v>
      </c>
      <c r="C20" s="225" t="s">
        <v>178</v>
      </c>
      <c r="D20" s="39" t="s">
        <v>921</v>
      </c>
      <c r="E20" s="40" t="s">
        <v>2656</v>
      </c>
      <c r="F20" s="26" t="s">
        <v>1057</v>
      </c>
      <c r="G20" s="26"/>
      <c r="H20" s="26" t="s">
        <v>63</v>
      </c>
      <c r="I20" s="26" t="s">
        <v>64</v>
      </c>
      <c r="J20" s="26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2">
        <v>2</v>
      </c>
      <c r="W20" s="43" t="s">
        <v>1059</v>
      </c>
      <c r="X20" s="230" t="s">
        <v>2657</v>
      </c>
    </row>
    <row r="21" spans="1:263" ht="15" customHeight="1">
      <c r="A21" s="27">
        <v>19</v>
      </c>
      <c r="B21" s="38" t="s">
        <v>1058</v>
      </c>
      <c r="C21" s="225" t="s">
        <v>118</v>
      </c>
      <c r="D21" s="39" t="s">
        <v>2658</v>
      </c>
      <c r="E21" s="40" t="s">
        <v>2659</v>
      </c>
      <c r="F21" s="26" t="s">
        <v>1057</v>
      </c>
      <c r="G21" s="26"/>
      <c r="H21" s="26" t="s">
        <v>63</v>
      </c>
      <c r="I21" s="26" t="s">
        <v>64</v>
      </c>
      <c r="J21" s="26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2">
        <v>2</v>
      </c>
      <c r="W21" s="43" t="s">
        <v>1059</v>
      </c>
      <c r="X21" s="230" t="s">
        <v>2654</v>
      </c>
    </row>
    <row r="22" spans="1:263" ht="15" customHeight="1">
      <c r="A22" s="27">
        <v>20</v>
      </c>
      <c r="B22" s="38" t="s">
        <v>1058</v>
      </c>
      <c r="C22" s="225" t="s">
        <v>263</v>
      </c>
      <c r="D22" s="39" t="s">
        <v>928</v>
      </c>
      <c r="E22" s="40" t="s">
        <v>2660</v>
      </c>
      <c r="F22" s="26" t="s">
        <v>1057</v>
      </c>
      <c r="G22" s="26"/>
      <c r="H22" s="26" t="s">
        <v>63</v>
      </c>
      <c r="I22" s="26" t="s">
        <v>64</v>
      </c>
      <c r="J22" s="26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2">
        <v>2</v>
      </c>
      <c r="W22" s="43" t="s">
        <v>1059</v>
      </c>
      <c r="X22" s="44"/>
    </row>
    <row r="23" spans="1:263" ht="15" customHeight="1">
      <c r="A23" s="27">
        <v>21</v>
      </c>
      <c r="B23" s="38" t="s">
        <v>1058</v>
      </c>
      <c r="C23" s="225" t="s">
        <v>2680</v>
      </c>
      <c r="D23" s="39" t="s">
        <v>923</v>
      </c>
      <c r="E23" s="40" t="s">
        <v>2661</v>
      </c>
      <c r="F23" s="26" t="s">
        <v>1057</v>
      </c>
      <c r="G23" s="26"/>
      <c r="H23" s="26" t="s">
        <v>63</v>
      </c>
      <c r="I23" s="26" t="s">
        <v>64</v>
      </c>
      <c r="J23" s="26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2">
        <v>2</v>
      </c>
      <c r="W23" s="43" t="s">
        <v>1059</v>
      </c>
      <c r="X23" s="44"/>
    </row>
    <row r="24" spans="1:263" ht="15" customHeight="1">
      <c r="A24" s="27">
        <v>22</v>
      </c>
      <c r="B24" s="38" t="s">
        <v>1058</v>
      </c>
      <c r="C24" s="225" t="s">
        <v>119</v>
      </c>
      <c r="D24" s="39" t="s">
        <v>920</v>
      </c>
      <c r="E24" s="40" t="s">
        <v>2662</v>
      </c>
      <c r="F24" s="26" t="s">
        <v>1057</v>
      </c>
      <c r="G24" s="26"/>
      <c r="H24" s="26" t="s">
        <v>63</v>
      </c>
      <c r="I24" s="26" t="s">
        <v>64</v>
      </c>
      <c r="J24" s="26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2">
        <v>2</v>
      </c>
      <c r="W24" s="43" t="s">
        <v>1059</v>
      </c>
      <c r="X24" s="44"/>
    </row>
    <row r="25" spans="1:263" ht="15" customHeight="1">
      <c r="A25" s="27">
        <v>23</v>
      </c>
      <c r="B25" s="38" t="s">
        <v>1058</v>
      </c>
      <c r="C25" s="225" t="s">
        <v>2652</v>
      </c>
      <c r="D25" s="39" t="s">
        <v>922</v>
      </c>
      <c r="E25" s="40" t="s">
        <v>2663</v>
      </c>
      <c r="F25" s="26" t="s">
        <v>1057</v>
      </c>
      <c r="G25" s="26"/>
      <c r="H25" s="26" t="s">
        <v>63</v>
      </c>
      <c r="I25" s="26" t="s">
        <v>64</v>
      </c>
      <c r="J25" s="26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2">
        <v>2</v>
      </c>
      <c r="W25" s="43" t="s">
        <v>1059</v>
      </c>
      <c r="X25" s="74" t="s">
        <v>2657</v>
      </c>
    </row>
    <row r="26" spans="1:263" ht="15" customHeight="1">
      <c r="A26" s="27">
        <v>24</v>
      </c>
      <c r="B26" s="38" t="s">
        <v>1058</v>
      </c>
      <c r="C26" s="225" t="s">
        <v>120</v>
      </c>
      <c r="D26" s="39" t="s">
        <v>920</v>
      </c>
      <c r="E26" s="40" t="s">
        <v>35</v>
      </c>
      <c r="F26" s="26" t="s">
        <v>1057</v>
      </c>
      <c r="G26" s="26"/>
      <c r="H26" s="26" t="s">
        <v>63</v>
      </c>
      <c r="I26" s="26" t="s">
        <v>64</v>
      </c>
      <c r="J26" s="26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2">
        <v>2</v>
      </c>
      <c r="W26" s="43" t="s">
        <v>1059</v>
      </c>
      <c r="X26" s="44"/>
    </row>
    <row r="27" spans="1:263" ht="15" customHeight="1">
      <c r="A27" s="27">
        <v>25</v>
      </c>
      <c r="B27" s="38" t="s">
        <v>1058</v>
      </c>
      <c r="C27" s="225" t="s">
        <v>179</v>
      </c>
      <c r="D27" s="39" t="s">
        <v>929</v>
      </c>
      <c r="E27" s="40" t="s">
        <v>2664</v>
      </c>
      <c r="F27" s="26" t="s">
        <v>1057</v>
      </c>
      <c r="G27" s="26"/>
      <c r="H27" s="26" t="s">
        <v>63</v>
      </c>
      <c r="I27" s="26" t="s">
        <v>64</v>
      </c>
      <c r="J27" s="26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2">
        <v>2</v>
      </c>
      <c r="W27" s="43" t="s">
        <v>1059</v>
      </c>
      <c r="X27" s="74" t="s">
        <v>2657</v>
      </c>
    </row>
    <row r="28" spans="1:263" ht="15" customHeight="1">
      <c r="A28" s="27">
        <v>26</v>
      </c>
      <c r="B28" s="38" t="s">
        <v>1058</v>
      </c>
      <c r="C28" s="225" t="s">
        <v>2665</v>
      </c>
      <c r="D28" s="39" t="s">
        <v>2666</v>
      </c>
      <c r="E28" s="40" t="s">
        <v>2667</v>
      </c>
      <c r="F28" s="26" t="s">
        <v>1057</v>
      </c>
      <c r="G28" s="26"/>
      <c r="H28" s="26" t="s">
        <v>63</v>
      </c>
      <c r="I28" s="26" t="s">
        <v>64</v>
      </c>
      <c r="J28" s="26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2">
        <v>2</v>
      </c>
      <c r="W28" s="43" t="s">
        <v>1059</v>
      </c>
      <c r="X28" s="230" t="s">
        <v>2654</v>
      </c>
    </row>
    <row r="29" spans="1:263" ht="15" customHeight="1">
      <c r="A29" s="27">
        <v>27</v>
      </c>
      <c r="B29" s="38" t="s">
        <v>1058</v>
      </c>
      <c r="C29" s="225" t="s">
        <v>3213</v>
      </c>
      <c r="D29" s="39" t="s">
        <v>930</v>
      </c>
      <c r="E29" s="40" t="s">
        <v>2668</v>
      </c>
      <c r="F29" s="26" t="s">
        <v>1057</v>
      </c>
      <c r="G29" s="26"/>
      <c r="H29" s="26" t="s">
        <v>63</v>
      </c>
      <c r="I29" s="26" t="s">
        <v>64</v>
      </c>
      <c r="J29" s="26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2">
        <v>2</v>
      </c>
      <c r="W29" s="43" t="s">
        <v>1059</v>
      </c>
      <c r="X29" s="74" t="s">
        <v>2657</v>
      </c>
    </row>
    <row r="30" spans="1:263" ht="15" customHeight="1">
      <c r="A30" s="27">
        <v>28</v>
      </c>
      <c r="B30" s="38" t="s">
        <v>1058</v>
      </c>
      <c r="C30" s="225" t="s">
        <v>137</v>
      </c>
      <c r="D30" s="39" t="s">
        <v>374</v>
      </c>
      <c r="E30" s="40" t="s">
        <v>4</v>
      </c>
      <c r="F30" s="26" t="s">
        <v>1057</v>
      </c>
      <c r="G30" s="26"/>
      <c r="H30" s="26" t="s">
        <v>63</v>
      </c>
      <c r="I30" s="26" t="s">
        <v>64</v>
      </c>
      <c r="J30" s="26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2">
        <v>2</v>
      </c>
      <c r="W30" s="43" t="s">
        <v>1059</v>
      </c>
      <c r="X30" s="160"/>
    </row>
    <row r="31" spans="1:263" ht="15" customHeight="1">
      <c r="A31" s="27">
        <v>29</v>
      </c>
      <c r="B31" s="38" t="s">
        <v>1058</v>
      </c>
      <c r="C31" s="225" t="s">
        <v>138</v>
      </c>
      <c r="D31" s="39" t="s">
        <v>378</v>
      </c>
      <c r="E31" s="40" t="s">
        <v>1</v>
      </c>
      <c r="F31" s="26" t="s">
        <v>2669</v>
      </c>
      <c r="G31" s="26"/>
      <c r="H31" s="26" t="s">
        <v>63</v>
      </c>
      <c r="I31" s="26" t="s">
        <v>64</v>
      </c>
      <c r="J31" s="26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2">
        <v>2</v>
      </c>
      <c r="W31" s="43" t="s">
        <v>1059</v>
      </c>
      <c r="X31" s="191" t="s">
        <v>2670</v>
      </c>
    </row>
    <row r="32" spans="1:263" ht="15" customHeight="1">
      <c r="A32" s="27">
        <v>30</v>
      </c>
      <c r="B32" s="38" t="s">
        <v>1058</v>
      </c>
      <c r="C32" s="225" t="s">
        <v>180</v>
      </c>
      <c r="D32" s="39" t="s">
        <v>379</v>
      </c>
      <c r="E32" s="40" t="s">
        <v>233</v>
      </c>
      <c r="F32" s="26" t="s">
        <v>1057</v>
      </c>
      <c r="G32" s="26"/>
      <c r="H32" s="26" t="s">
        <v>63</v>
      </c>
      <c r="I32" s="26" t="s">
        <v>64</v>
      </c>
      <c r="J32" s="26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2">
        <v>2</v>
      </c>
      <c r="W32" s="43" t="s">
        <v>1059</v>
      </c>
      <c r="X32" s="160"/>
    </row>
    <row r="33" spans="1:24" ht="15" customHeight="1">
      <c r="A33" s="27">
        <v>31</v>
      </c>
      <c r="B33" s="38" t="s">
        <v>1058</v>
      </c>
      <c r="C33" s="225" t="s">
        <v>144</v>
      </c>
      <c r="D33" s="39" t="s">
        <v>2671</v>
      </c>
      <c r="E33" s="40" t="s">
        <v>2672</v>
      </c>
      <c r="F33" s="26" t="s">
        <v>1057</v>
      </c>
      <c r="G33" s="26"/>
      <c r="H33" s="26" t="s">
        <v>63</v>
      </c>
      <c r="I33" s="26" t="s">
        <v>64</v>
      </c>
      <c r="J33" s="26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2">
        <v>2</v>
      </c>
      <c r="W33" s="43" t="s">
        <v>1059</v>
      </c>
      <c r="X33" s="230" t="s">
        <v>2654</v>
      </c>
    </row>
    <row r="34" spans="1:24" ht="15" customHeight="1">
      <c r="A34" s="27">
        <v>32</v>
      </c>
      <c r="B34" s="38" t="s">
        <v>1058</v>
      </c>
      <c r="C34" s="225" t="s">
        <v>139</v>
      </c>
      <c r="D34" s="39" t="s">
        <v>920</v>
      </c>
      <c r="E34" s="40" t="s">
        <v>36</v>
      </c>
      <c r="F34" s="26" t="s">
        <v>1057</v>
      </c>
      <c r="G34" s="26"/>
      <c r="H34" s="26" t="s">
        <v>63</v>
      </c>
      <c r="I34" s="26" t="s">
        <v>64</v>
      </c>
      <c r="J34" s="26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2">
        <v>2</v>
      </c>
      <c r="W34" s="43" t="s">
        <v>1059</v>
      </c>
      <c r="X34" s="44"/>
    </row>
    <row r="35" spans="1:24" ht="15" customHeight="1">
      <c r="A35" s="27">
        <v>33</v>
      </c>
      <c r="B35" s="38" t="s">
        <v>1058</v>
      </c>
      <c r="C35" s="225" t="s">
        <v>2673</v>
      </c>
      <c r="D35" s="39" t="s">
        <v>920</v>
      </c>
      <c r="E35" s="40" t="s">
        <v>2674</v>
      </c>
      <c r="F35" s="26" t="s">
        <v>1057</v>
      </c>
      <c r="G35" s="26"/>
      <c r="H35" s="26" t="s">
        <v>63</v>
      </c>
      <c r="I35" s="26" t="s">
        <v>64</v>
      </c>
      <c r="J35" s="26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2">
        <v>2</v>
      </c>
      <c r="W35" s="43" t="s">
        <v>1059</v>
      </c>
      <c r="X35" s="74" t="s">
        <v>2675</v>
      </c>
    </row>
    <row r="36" spans="1:24" ht="15" customHeight="1">
      <c r="A36" s="27">
        <v>34</v>
      </c>
      <c r="B36" s="38" t="s">
        <v>1058</v>
      </c>
      <c r="C36" s="225" t="s">
        <v>140</v>
      </c>
      <c r="D36" s="39" t="s">
        <v>920</v>
      </c>
      <c r="E36" s="40" t="s">
        <v>36</v>
      </c>
      <c r="F36" s="26" t="s">
        <v>1057</v>
      </c>
      <c r="G36" s="26"/>
      <c r="H36" s="26" t="s">
        <v>63</v>
      </c>
      <c r="I36" s="26" t="s">
        <v>64</v>
      </c>
      <c r="J36" s="26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2">
        <v>2</v>
      </c>
      <c r="W36" s="43" t="s">
        <v>1059</v>
      </c>
      <c r="X36" s="44"/>
    </row>
    <row r="37" spans="1:24" ht="15" customHeight="1">
      <c r="A37" s="27">
        <v>35</v>
      </c>
      <c r="B37" s="38" t="s">
        <v>1058</v>
      </c>
      <c r="C37" s="225" t="s">
        <v>141</v>
      </c>
      <c r="D37" s="39" t="s">
        <v>374</v>
      </c>
      <c r="E37" s="40" t="s">
        <v>2676</v>
      </c>
      <c r="F37" s="26" t="s">
        <v>1057</v>
      </c>
      <c r="G37" s="26"/>
      <c r="H37" s="26" t="s">
        <v>63</v>
      </c>
      <c r="I37" s="26" t="s">
        <v>64</v>
      </c>
      <c r="J37" s="26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2">
        <v>2</v>
      </c>
      <c r="W37" s="43" t="s">
        <v>1059</v>
      </c>
      <c r="X37" s="74" t="s">
        <v>2657</v>
      </c>
    </row>
    <row r="38" spans="1:24" ht="15" customHeight="1">
      <c r="A38" s="27">
        <v>36</v>
      </c>
      <c r="B38" s="38" t="s">
        <v>1058</v>
      </c>
      <c r="C38" s="225" t="s">
        <v>142</v>
      </c>
      <c r="D38" s="39" t="s">
        <v>920</v>
      </c>
      <c r="E38" s="40" t="s">
        <v>125</v>
      </c>
      <c r="F38" s="26" t="s">
        <v>1057</v>
      </c>
      <c r="G38" s="26"/>
      <c r="H38" s="26" t="s">
        <v>63</v>
      </c>
      <c r="I38" s="26" t="s">
        <v>64</v>
      </c>
      <c r="J38" s="26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2">
        <v>2</v>
      </c>
      <c r="W38" s="43" t="s">
        <v>1059</v>
      </c>
      <c r="X38" s="44"/>
    </row>
    <row r="39" spans="1:24" ht="15" customHeight="1">
      <c r="A39" s="27">
        <v>37</v>
      </c>
      <c r="B39" s="38" t="s">
        <v>1058</v>
      </c>
      <c r="C39" s="225" t="s">
        <v>146</v>
      </c>
      <c r="D39" s="39" t="s">
        <v>925</v>
      </c>
      <c r="E39" s="40" t="s">
        <v>135</v>
      </c>
      <c r="F39" s="26" t="s">
        <v>1057</v>
      </c>
      <c r="G39" s="26"/>
      <c r="H39" s="26" t="s">
        <v>63</v>
      </c>
      <c r="I39" s="26" t="s">
        <v>64</v>
      </c>
      <c r="J39" s="26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2">
        <v>2</v>
      </c>
      <c r="W39" s="43" t="s">
        <v>1059</v>
      </c>
      <c r="X39" s="44"/>
    </row>
    <row r="40" spans="1:24" ht="15" customHeight="1">
      <c r="A40" s="27">
        <v>38</v>
      </c>
      <c r="B40" s="38" t="s">
        <v>1058</v>
      </c>
      <c r="C40" s="225" t="s">
        <v>1879</v>
      </c>
      <c r="D40" s="39" t="s">
        <v>374</v>
      </c>
      <c r="E40" s="40" t="s">
        <v>34</v>
      </c>
      <c r="F40" s="26" t="s">
        <v>1057</v>
      </c>
      <c r="G40" s="26"/>
      <c r="H40" s="26" t="s">
        <v>63</v>
      </c>
      <c r="I40" s="26" t="s">
        <v>64</v>
      </c>
      <c r="J40" s="26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2">
        <v>2</v>
      </c>
      <c r="W40" s="43" t="s">
        <v>1059</v>
      </c>
      <c r="X40" s="44"/>
    </row>
    <row r="41" spans="1:24" ht="15" customHeight="1">
      <c r="A41" s="27">
        <v>39</v>
      </c>
      <c r="B41" s="38" t="s">
        <v>1058</v>
      </c>
      <c r="C41" s="225" t="s">
        <v>172</v>
      </c>
      <c r="D41" s="39" t="s">
        <v>2677</v>
      </c>
      <c r="E41" s="40" t="s">
        <v>136</v>
      </c>
      <c r="F41" s="26" t="s">
        <v>1057</v>
      </c>
      <c r="G41" s="26"/>
      <c r="H41" s="26" t="s">
        <v>63</v>
      </c>
      <c r="I41" s="26" t="s">
        <v>64</v>
      </c>
      <c r="J41" s="26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2">
        <v>2</v>
      </c>
      <c r="W41" s="43" t="s">
        <v>1059</v>
      </c>
      <c r="X41" s="74" t="s">
        <v>2651</v>
      </c>
    </row>
    <row r="42" spans="1:24" ht="15" customHeight="1">
      <c r="A42" s="27">
        <v>40</v>
      </c>
      <c r="B42" s="38" t="s">
        <v>1058</v>
      </c>
      <c r="C42" s="225" t="s">
        <v>143</v>
      </c>
      <c r="D42" s="39" t="s">
        <v>2678</v>
      </c>
      <c r="E42" s="40" t="s">
        <v>2679</v>
      </c>
      <c r="F42" s="26" t="s">
        <v>1057</v>
      </c>
      <c r="G42" s="26"/>
      <c r="H42" s="26" t="s">
        <v>63</v>
      </c>
      <c r="I42" s="26" t="s">
        <v>64</v>
      </c>
      <c r="J42" s="26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2">
        <v>2</v>
      </c>
      <c r="W42" s="43" t="s">
        <v>1059</v>
      </c>
      <c r="X42" s="44"/>
    </row>
    <row r="43" spans="1:24" ht="15" customHeight="1">
      <c r="A43" s="27">
        <v>41</v>
      </c>
      <c r="B43" s="38" t="s">
        <v>1058</v>
      </c>
      <c r="C43" s="393" t="s">
        <v>3214</v>
      </c>
      <c r="D43" s="299" t="s">
        <v>3215</v>
      </c>
      <c r="E43" s="300" t="s">
        <v>3216</v>
      </c>
      <c r="F43" s="26" t="s">
        <v>3217</v>
      </c>
      <c r="G43" s="26"/>
      <c r="H43" s="26" t="s">
        <v>63</v>
      </c>
      <c r="I43" s="26" t="s">
        <v>64</v>
      </c>
      <c r="J43" s="90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42">
        <v>2</v>
      </c>
      <c r="W43" s="43" t="s">
        <v>1059</v>
      </c>
      <c r="X43" s="186" t="s">
        <v>3224</v>
      </c>
    </row>
    <row r="44" spans="1:24" ht="15" customHeight="1">
      <c r="A44" s="27">
        <v>42</v>
      </c>
      <c r="B44" s="38" t="s">
        <v>1058</v>
      </c>
      <c r="C44" s="393" t="s">
        <v>3218</v>
      </c>
      <c r="D44" s="299" t="s">
        <v>3219</v>
      </c>
      <c r="E44" s="300" t="s">
        <v>3220</v>
      </c>
      <c r="F44" s="26" t="s">
        <v>1057</v>
      </c>
      <c r="G44" s="90"/>
      <c r="H44" s="26" t="s">
        <v>63</v>
      </c>
      <c r="I44" s="26" t="s">
        <v>64</v>
      </c>
      <c r="J44" s="90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42">
        <v>2</v>
      </c>
      <c r="W44" s="43" t="s">
        <v>1059</v>
      </c>
      <c r="X44" s="186" t="s">
        <v>3224</v>
      </c>
    </row>
    <row r="45" spans="1:24" ht="15" customHeight="1">
      <c r="A45" s="27">
        <v>43</v>
      </c>
      <c r="B45" s="38" t="s">
        <v>1058</v>
      </c>
      <c r="C45" s="393" t="s">
        <v>3221</v>
      </c>
      <c r="D45" s="299" t="s">
        <v>3222</v>
      </c>
      <c r="E45" s="300" t="s">
        <v>3223</v>
      </c>
      <c r="F45" s="26" t="s">
        <v>1057</v>
      </c>
      <c r="G45" s="90"/>
      <c r="H45" s="26" t="s">
        <v>63</v>
      </c>
      <c r="I45" s="26" t="s">
        <v>64</v>
      </c>
      <c r="J45" s="90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42">
        <v>2</v>
      </c>
      <c r="W45" s="43" t="s">
        <v>1059</v>
      </c>
      <c r="X45" s="186" t="s">
        <v>3224</v>
      </c>
    </row>
    <row r="46" spans="1:24" ht="15" customHeight="1">
      <c r="A46" s="28"/>
      <c r="B46" s="45"/>
      <c r="C46" s="46"/>
      <c r="D46" s="47"/>
      <c r="E46" s="48"/>
      <c r="F46" s="46"/>
      <c r="G46" s="46"/>
      <c r="H46" s="46"/>
      <c r="I46" s="46"/>
      <c r="J46" s="46"/>
      <c r="K46" s="49"/>
      <c r="L46" s="49"/>
      <c r="M46" s="49"/>
      <c r="N46" s="49"/>
      <c r="O46" s="49"/>
      <c r="P46" s="49"/>
      <c r="Q46" s="49"/>
      <c r="R46" s="49"/>
      <c r="S46" s="49"/>
      <c r="T46" s="50"/>
      <c r="U46" s="49"/>
      <c r="V46" s="51">
        <f>SUM(V3:V45)</f>
        <v>86</v>
      </c>
      <c r="W46" s="51"/>
      <c r="X46" s="52"/>
    </row>
  </sheetData>
  <autoFilter ref="A1:X46">
    <filterColumn colId="10" showButton="0"/>
    <filterColumn colId="11" showButton="0"/>
    <filterColumn colId="12" showButton="0"/>
    <filterColumn colId="13" showButton="0"/>
    <filterColumn colId="14" showButton="0"/>
    <filterColumn colId="16" showButton="0"/>
    <filterColumn colId="17" showButton="0"/>
    <filterColumn colId="18" showButton="0"/>
    <filterColumn colId="19" showButton="0"/>
  </autoFilter>
  <mergeCells count="13">
    <mergeCell ref="X1:X2"/>
    <mergeCell ref="A1:A2"/>
    <mergeCell ref="B1:B2"/>
    <mergeCell ref="C1:C2"/>
    <mergeCell ref="D1:D2"/>
    <mergeCell ref="E1:E2"/>
    <mergeCell ref="F1:F2"/>
    <mergeCell ref="G1:G2"/>
    <mergeCell ref="H1:H2"/>
    <mergeCell ref="J1:J2"/>
    <mergeCell ref="K1:P1"/>
    <mergeCell ref="Q1:U1"/>
    <mergeCell ref="W1:W2"/>
  </mergeCells>
  <phoneticPr fontId="20" type="noConversion"/>
  <pageMargins left="0.70000001695007086" right="0.70000001695007086" top="0.75000001816079021" bottom="0.75000001816079021" header="0.30000000726431608" footer="0.30000000726431608"/>
  <pageSetup paperSize="9" scale="24" orientation="portrait" r:id="rId1"/>
  <headerFooter alignWithMargins="0"/>
  <colBreaks count="1" manualBreakCount="1">
    <brk id="2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C48"/>
  <sheetViews>
    <sheetView view="pageBreakPreview" zoomScale="85" zoomScaleNormal="85" zoomScaleSheetLayoutView="85" workbookViewId="0">
      <pane xSplit="1" ySplit="2" topLeftCell="B3" activePane="bottomRight" state="frozen"/>
      <selection activeCell="F31" sqref="F31:F39"/>
      <selection pane="topRight" activeCell="F31" sqref="F31:F39"/>
      <selection pane="bottomLeft" activeCell="F31" sqref="F31:F39"/>
      <selection pane="bottomRight" activeCell="C3" sqref="C3:C6"/>
    </sheetView>
  </sheetViews>
  <sheetFormatPr defaultRowHeight="15" customHeight="1"/>
  <cols>
    <col min="1" max="1" width="5" style="10" customWidth="1"/>
    <col min="2" max="2" width="21" style="10" customWidth="1"/>
    <col min="3" max="3" width="25.5" style="10" customWidth="1"/>
    <col min="4" max="4" width="14.25" style="12" bestFit="1" customWidth="1"/>
    <col min="5" max="5" width="48" style="11" customWidth="1"/>
    <col min="6" max="6" width="19.5" style="10" bestFit="1" customWidth="1"/>
    <col min="7" max="7" width="9.125" style="10" customWidth="1"/>
    <col min="8" max="8" width="6.375" style="10" customWidth="1"/>
    <col min="9" max="9" width="7" style="10" customWidth="1"/>
    <col min="10" max="10" width="12" style="10" customWidth="1"/>
    <col min="11" max="11" width="8.5" style="13" hidden="1" customWidth="1"/>
    <col min="12" max="16" width="7" style="13" hidden="1" customWidth="1"/>
    <col min="17" max="17" width="8.625" style="13" hidden="1" customWidth="1"/>
    <col min="18" max="21" width="7.625" style="13" hidden="1" customWidth="1"/>
    <col min="22" max="22" width="10.875" style="14" customWidth="1"/>
    <col min="23" max="23" width="14.25" style="14" customWidth="1"/>
    <col min="24" max="24" width="26.875" style="14" customWidth="1"/>
    <col min="25" max="25" width="10.25" style="11" customWidth="1"/>
    <col min="26" max="263" width="9" style="10"/>
    <col min="264" max="16384" width="9" style="1"/>
  </cols>
  <sheetData>
    <row r="1" spans="1:263" ht="15" customHeight="1">
      <c r="A1" s="436" t="s">
        <v>89</v>
      </c>
      <c r="B1" s="438" t="s">
        <v>81</v>
      </c>
      <c r="C1" s="438" t="s">
        <v>86</v>
      </c>
      <c r="D1" s="440" t="s">
        <v>87</v>
      </c>
      <c r="E1" s="438" t="s">
        <v>83</v>
      </c>
      <c r="F1" s="442" t="s">
        <v>390</v>
      </c>
      <c r="G1" s="438" t="s">
        <v>85</v>
      </c>
      <c r="H1" s="438" t="s">
        <v>88</v>
      </c>
      <c r="I1" s="117"/>
      <c r="J1" s="438" t="s">
        <v>391</v>
      </c>
      <c r="K1" s="443" t="s">
        <v>60</v>
      </c>
      <c r="L1" s="443"/>
      <c r="M1" s="443"/>
      <c r="N1" s="443"/>
      <c r="O1" s="443"/>
      <c r="P1" s="443"/>
      <c r="Q1" s="443" t="s">
        <v>392</v>
      </c>
      <c r="R1" s="443"/>
      <c r="S1" s="443"/>
      <c r="T1" s="443"/>
      <c r="U1" s="443"/>
      <c r="V1" s="17"/>
      <c r="W1" s="444" t="s">
        <v>1060</v>
      </c>
      <c r="X1" s="434" t="s">
        <v>80</v>
      </c>
    </row>
    <row r="2" spans="1:263" ht="15" customHeight="1">
      <c r="A2" s="437"/>
      <c r="B2" s="439"/>
      <c r="C2" s="439"/>
      <c r="D2" s="441"/>
      <c r="E2" s="439"/>
      <c r="F2" s="439"/>
      <c r="G2" s="439"/>
      <c r="H2" s="439"/>
      <c r="I2" s="118"/>
      <c r="J2" s="439"/>
      <c r="K2" s="19" t="s">
        <v>61</v>
      </c>
      <c r="L2" s="19" t="s">
        <v>62</v>
      </c>
      <c r="M2" s="19" t="s">
        <v>264</v>
      </c>
      <c r="N2" s="19" t="s">
        <v>393</v>
      </c>
      <c r="O2" s="19" t="s">
        <v>394</v>
      </c>
      <c r="P2" s="19" t="s">
        <v>395</v>
      </c>
      <c r="Q2" s="19" t="s">
        <v>61</v>
      </c>
      <c r="R2" s="19" t="s">
        <v>62</v>
      </c>
      <c r="S2" s="19" t="s">
        <v>264</v>
      </c>
      <c r="T2" s="19" t="s">
        <v>393</v>
      </c>
      <c r="U2" s="19" t="s">
        <v>394</v>
      </c>
      <c r="V2" s="20" t="s">
        <v>30</v>
      </c>
      <c r="W2" s="446"/>
      <c r="X2" s="435"/>
    </row>
    <row r="3" spans="1:263" ht="15" customHeight="1">
      <c r="A3" s="30">
        <v>1</v>
      </c>
      <c r="B3" s="65" t="s">
        <v>2613</v>
      </c>
      <c r="C3" s="66" t="s">
        <v>2604</v>
      </c>
      <c r="D3" s="67" t="s">
        <v>2608</v>
      </c>
      <c r="E3" s="68" t="s">
        <v>2612</v>
      </c>
      <c r="F3" s="65" t="s">
        <v>2681</v>
      </c>
      <c r="G3" s="31"/>
      <c r="H3" s="65" t="s">
        <v>1871</v>
      </c>
      <c r="I3" s="31" t="s">
        <v>64</v>
      </c>
      <c r="J3" s="91" t="s">
        <v>2620</v>
      </c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5">
        <v>5</v>
      </c>
      <c r="W3" s="65" t="s">
        <v>1872</v>
      </c>
      <c r="X3" s="69"/>
      <c r="Y3" s="15"/>
    </row>
    <row r="4" spans="1:263" ht="15" customHeight="1">
      <c r="A4" s="38">
        <v>2</v>
      </c>
      <c r="B4" s="70" t="s">
        <v>2613</v>
      </c>
      <c r="C4" s="71" t="s">
        <v>2605</v>
      </c>
      <c r="D4" s="72" t="s">
        <v>2609</v>
      </c>
      <c r="E4" s="73" t="s">
        <v>2627</v>
      </c>
      <c r="F4" s="151" t="s">
        <v>2621</v>
      </c>
      <c r="G4" s="152"/>
      <c r="H4" s="151" t="s">
        <v>1871</v>
      </c>
      <c r="I4" s="152" t="s">
        <v>64</v>
      </c>
      <c r="J4" s="152" t="s">
        <v>2622</v>
      </c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2">
        <v>5</v>
      </c>
      <c r="W4" s="70" t="s">
        <v>1872</v>
      </c>
      <c r="X4" s="74"/>
    </row>
    <row r="5" spans="1:263" ht="15" customHeight="1">
      <c r="A5" s="38">
        <v>3</v>
      </c>
      <c r="B5" s="70" t="s">
        <v>2613</v>
      </c>
      <c r="C5" s="71" t="s">
        <v>2606</v>
      </c>
      <c r="D5" s="72" t="s">
        <v>2610</v>
      </c>
      <c r="E5" s="73" t="s">
        <v>2614</v>
      </c>
      <c r="F5" s="151" t="s">
        <v>2623</v>
      </c>
      <c r="G5" s="152"/>
      <c r="H5" s="151" t="s">
        <v>1871</v>
      </c>
      <c r="I5" s="152" t="s">
        <v>64</v>
      </c>
      <c r="J5" s="152" t="s">
        <v>2624</v>
      </c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>
        <v>5</v>
      </c>
      <c r="W5" s="70" t="s">
        <v>1872</v>
      </c>
      <c r="X5" s="74"/>
    </row>
    <row r="6" spans="1:263" ht="15" customHeight="1">
      <c r="A6" s="38">
        <v>4</v>
      </c>
      <c r="B6" s="70" t="s">
        <v>2613</v>
      </c>
      <c r="C6" s="71" t="s">
        <v>2607</v>
      </c>
      <c r="D6" s="75" t="s">
        <v>2611</v>
      </c>
      <c r="E6" s="76" t="s">
        <v>2682</v>
      </c>
      <c r="F6" s="151" t="s">
        <v>2625</v>
      </c>
      <c r="G6" s="152"/>
      <c r="H6" s="151" t="s">
        <v>1871</v>
      </c>
      <c r="I6" s="152" t="s">
        <v>64</v>
      </c>
      <c r="J6" s="152" t="s">
        <v>2626</v>
      </c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2">
        <v>5</v>
      </c>
      <c r="W6" s="70" t="s">
        <v>1872</v>
      </c>
      <c r="X6" s="74" t="s">
        <v>2683</v>
      </c>
    </row>
    <row r="7" spans="1:263" s="10" customFormat="1" ht="15" customHeight="1">
      <c r="A7" s="45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77">
        <f>SUM(V3:V6)</f>
        <v>20</v>
      </c>
      <c r="W7" s="78"/>
      <c r="X7" s="79"/>
      <c r="Y7" s="11"/>
    </row>
    <row r="8" spans="1:263" s="10" customFormat="1" ht="15" customHeight="1">
      <c r="A8"/>
      <c r="B8"/>
      <c r="C8"/>
      <c r="D8" s="11"/>
      <c r="E8" s="11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21"/>
      <c r="W8" s="22"/>
      <c r="X8" s="14"/>
      <c r="Y8" s="11"/>
    </row>
    <row r="9" spans="1:263" s="10" customFormat="1" ht="15" customHeight="1">
      <c r="A9"/>
      <c r="B9"/>
      <c r="C9"/>
      <c r="D9" s="12"/>
      <c r="E9" s="11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1"/>
      <c r="W9" s="22"/>
      <c r="X9" s="14"/>
      <c r="Y9" s="11"/>
    </row>
    <row r="10" spans="1:263" s="10" customFormat="1" ht="15" customHeight="1">
      <c r="A10"/>
      <c r="B10"/>
      <c r="C10"/>
      <c r="D10" s="12"/>
      <c r="E10" s="11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21"/>
      <c r="W10" s="22"/>
      <c r="X10" s="14"/>
      <c r="Y10" s="11"/>
    </row>
    <row r="11" spans="1:263" s="10" customFormat="1" ht="15" customHeight="1">
      <c r="A11"/>
      <c r="B11"/>
      <c r="C11"/>
      <c r="D11" s="12"/>
      <c r="E11" s="11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21"/>
      <c r="W11" s="22"/>
      <c r="X11" s="14"/>
      <c r="Y11" s="11"/>
    </row>
    <row r="12" spans="1:263" s="10" customFormat="1" ht="15" customHeight="1">
      <c r="A12"/>
      <c r="B12"/>
      <c r="C12"/>
      <c r="D12" s="12"/>
      <c r="E12" s="11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21"/>
      <c r="W12" s="22"/>
      <c r="X12" s="14"/>
      <c r="Y12" s="11"/>
    </row>
    <row r="13" spans="1:263" s="10" customFormat="1" ht="15" customHeight="1">
      <c r="A13"/>
      <c r="B13"/>
      <c r="C13"/>
      <c r="D13" s="12"/>
      <c r="E13" s="11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21"/>
      <c r="W13" s="22"/>
      <c r="X13" s="14"/>
      <c r="Y13" s="11"/>
    </row>
    <row r="14" spans="1:263" s="10" customFormat="1" ht="15" customHeight="1">
      <c r="A14"/>
      <c r="B14"/>
      <c r="C14"/>
      <c r="D14" s="12"/>
      <c r="E14" s="11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21"/>
      <c r="W14" s="22"/>
      <c r="X14" s="14"/>
      <c r="Y14" s="11"/>
    </row>
    <row r="15" spans="1:263" s="10" customFormat="1" ht="15" customHeight="1">
      <c r="A15"/>
      <c r="B15"/>
      <c r="C15" s="4"/>
      <c r="D15" s="12"/>
      <c r="E15" s="11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21"/>
      <c r="W15" s="22"/>
      <c r="X15" s="14"/>
      <c r="Y15" s="11"/>
    </row>
    <row r="16" spans="1:263" s="14" customFormat="1" ht="15" customHeight="1">
      <c r="A16"/>
      <c r="B16"/>
      <c r="C16"/>
      <c r="D16" s="12"/>
      <c r="E16" s="11"/>
      <c r="F16" s="10"/>
      <c r="G16" s="10"/>
      <c r="H16" s="10"/>
      <c r="I16" s="10"/>
      <c r="J16" s="10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21"/>
      <c r="W16" s="22"/>
      <c r="Y16" s="11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</row>
    <row r="17" spans="1:263" s="14" customFormat="1" ht="15" customHeight="1">
      <c r="A17"/>
      <c r="B17"/>
      <c r="C17"/>
      <c r="D17" s="12"/>
      <c r="E17" s="11"/>
      <c r="F17" s="10"/>
      <c r="G17" s="10"/>
      <c r="H17" s="10"/>
      <c r="I17" s="10"/>
      <c r="J17" s="10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21"/>
      <c r="W17" s="22"/>
      <c r="Y17" s="11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</row>
    <row r="18" spans="1:263" s="14" customFormat="1" ht="15" customHeight="1">
      <c r="A18"/>
      <c r="B18"/>
      <c r="C18"/>
      <c r="D18" s="12"/>
      <c r="E18" s="11"/>
      <c r="F18" s="10"/>
      <c r="G18" s="10"/>
      <c r="H18" s="10"/>
      <c r="I18" s="10"/>
      <c r="J18" s="10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21"/>
      <c r="W18" s="22"/>
      <c r="Y18" s="11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</row>
    <row r="19" spans="1:263" s="14" customFormat="1" ht="15" customHeight="1">
      <c r="A19"/>
      <c r="B19"/>
      <c r="C19"/>
      <c r="D19" s="12"/>
      <c r="E19" s="11"/>
      <c r="F19" s="10"/>
      <c r="G19" s="10"/>
      <c r="H19" s="10"/>
      <c r="I19" s="10"/>
      <c r="J19" s="10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21"/>
      <c r="W19" s="22"/>
      <c r="Y19" s="11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</row>
    <row r="20" spans="1:263" s="14" customFormat="1" ht="15" customHeight="1">
      <c r="A20"/>
      <c r="B20"/>
      <c r="C20"/>
      <c r="D20" s="12"/>
      <c r="E20" s="11"/>
      <c r="F20" s="10"/>
      <c r="G20" s="10"/>
      <c r="H20" s="10"/>
      <c r="I20" s="10"/>
      <c r="J20" s="10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21"/>
      <c r="W20" s="22"/>
      <c r="Y20" s="11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</row>
    <row r="21" spans="1:263" s="14" customFormat="1" ht="15" customHeight="1">
      <c r="A21"/>
      <c r="B21"/>
      <c r="C21"/>
      <c r="D21" s="12"/>
      <c r="E21" s="11"/>
      <c r="F21" s="10"/>
      <c r="G21" s="10"/>
      <c r="H21" s="10"/>
      <c r="I21" s="10"/>
      <c r="J21" s="10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21"/>
      <c r="W21" s="22"/>
      <c r="Y21" s="11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</row>
    <row r="22" spans="1:263" s="14" customFormat="1" ht="15" customHeight="1">
      <c r="A22"/>
      <c r="B22"/>
      <c r="C22"/>
      <c r="D22" s="12"/>
      <c r="E22" s="11"/>
      <c r="F22" s="10"/>
      <c r="G22" s="10"/>
      <c r="H22" s="10"/>
      <c r="I22" s="10"/>
      <c r="J22" s="10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21"/>
      <c r="W22" s="22"/>
      <c r="Y22" s="11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</row>
    <row r="23" spans="1:263" s="14" customFormat="1" ht="15" customHeight="1">
      <c r="A23"/>
      <c r="B23"/>
      <c r="C23"/>
      <c r="D23" s="12"/>
      <c r="E23" s="11"/>
      <c r="F23" s="10"/>
      <c r="G23" s="10"/>
      <c r="H23" s="10"/>
      <c r="I23" s="10"/>
      <c r="J23" s="10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21"/>
      <c r="W23" s="22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</row>
    <row r="24" spans="1:263" s="14" customFormat="1" ht="15" customHeight="1">
      <c r="A24"/>
      <c r="B24"/>
      <c r="C24"/>
      <c r="D24" s="12"/>
      <c r="E24" s="11"/>
      <c r="F24" s="10"/>
      <c r="G24" s="10"/>
      <c r="H24" s="10"/>
      <c r="I24" s="10"/>
      <c r="J24" s="10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21"/>
      <c r="W24" s="22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</row>
    <row r="25" spans="1:263" s="14" customFormat="1" ht="15" customHeight="1">
      <c r="A25"/>
      <c r="B25"/>
      <c r="C25"/>
      <c r="D25" s="12"/>
      <c r="E25" s="11"/>
      <c r="F25" s="10"/>
      <c r="G25" s="10"/>
      <c r="H25" s="10"/>
      <c r="I25" s="10"/>
      <c r="J25" s="10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21"/>
      <c r="W25" s="22"/>
      <c r="Y25" s="11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</row>
    <row r="26" spans="1:263" s="14" customFormat="1" ht="15" customHeight="1">
      <c r="A26"/>
      <c r="B26"/>
      <c r="C26"/>
      <c r="D26" s="12"/>
      <c r="E26" s="11"/>
      <c r="F26" s="10"/>
      <c r="G26" s="10"/>
      <c r="H26" s="10"/>
      <c r="I26" s="10"/>
      <c r="J26" s="10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21"/>
      <c r="W26" s="22"/>
      <c r="Y26" s="11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</row>
    <row r="27" spans="1:263" s="14" customFormat="1" ht="15" customHeight="1">
      <c r="A27"/>
      <c r="B27"/>
      <c r="C27"/>
      <c r="D27" s="12"/>
      <c r="E27" s="11"/>
      <c r="F27" s="10"/>
      <c r="G27" s="10"/>
      <c r="H27" s="10"/>
      <c r="I27" s="10"/>
      <c r="J27" s="10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21"/>
      <c r="W27" s="22"/>
      <c r="Y27" s="11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</row>
    <row r="28" spans="1:263" s="14" customFormat="1" ht="15" customHeight="1">
      <c r="A28"/>
      <c r="B28"/>
      <c r="C28"/>
      <c r="D28" s="12"/>
      <c r="E28" s="11"/>
      <c r="F28" s="10"/>
      <c r="G28" s="10"/>
      <c r="H28" s="10"/>
      <c r="I28" s="10"/>
      <c r="J28" s="10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21"/>
      <c r="W28" s="22"/>
      <c r="Y28" s="11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</row>
    <row r="29" spans="1:263" s="14" customFormat="1" ht="15" customHeight="1">
      <c r="A29"/>
      <c r="B29"/>
      <c r="C29"/>
      <c r="D29" s="12"/>
      <c r="E29" s="11"/>
      <c r="F29" s="10"/>
      <c r="G29" s="10"/>
      <c r="H29" s="10"/>
      <c r="I29" s="10"/>
      <c r="J29" s="10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21"/>
      <c r="W29" s="22"/>
      <c r="Y29" s="11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</row>
    <row r="30" spans="1:263" s="14" customFormat="1" ht="15" customHeight="1">
      <c r="A30"/>
      <c r="B30"/>
      <c r="C30"/>
      <c r="D30" s="12"/>
      <c r="E30" s="11"/>
      <c r="F30" s="10"/>
      <c r="G30" s="10"/>
      <c r="H30" s="10"/>
      <c r="I30" s="10"/>
      <c r="J30" s="10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21"/>
      <c r="W30" s="22"/>
      <c r="Y30" s="11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</row>
    <row r="31" spans="1:263" s="14" customFormat="1" ht="15" customHeight="1">
      <c r="A31"/>
      <c r="B31"/>
      <c r="C31"/>
      <c r="D31" s="12"/>
      <c r="E31" s="11"/>
      <c r="F31" s="10"/>
      <c r="G31" s="10"/>
      <c r="H31" s="10"/>
      <c r="I31" s="10"/>
      <c r="J31" s="10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21"/>
      <c r="W31" s="22"/>
      <c r="Y31" s="11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</row>
    <row r="32" spans="1:263" s="14" customFormat="1" ht="15" customHeight="1">
      <c r="A32"/>
      <c r="B32"/>
      <c r="C32"/>
      <c r="D32" s="12"/>
      <c r="E32" s="11"/>
      <c r="F32" s="10"/>
      <c r="G32" s="10"/>
      <c r="H32" s="10"/>
      <c r="I32" s="10"/>
      <c r="J32" s="10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21"/>
      <c r="W32" s="22"/>
      <c r="Y32" s="11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</row>
    <row r="33" spans="1:263" s="14" customFormat="1" ht="15" customHeight="1">
      <c r="A33"/>
      <c r="B33"/>
      <c r="C33"/>
      <c r="D33" s="12"/>
      <c r="E33" s="11"/>
      <c r="F33" s="10"/>
      <c r="G33" s="10"/>
      <c r="H33" s="10"/>
      <c r="I33" s="10"/>
      <c r="J33" s="10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21"/>
      <c r="W33" s="22"/>
      <c r="Y33" s="11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</row>
    <row r="34" spans="1:263" s="14" customFormat="1" ht="15" customHeight="1">
      <c r="A34"/>
      <c r="B34"/>
      <c r="C34"/>
      <c r="D34" s="12"/>
      <c r="E34" s="11"/>
      <c r="F34" s="10"/>
      <c r="G34" s="10"/>
      <c r="H34" s="10"/>
      <c r="I34" s="10"/>
      <c r="J34" s="10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21"/>
      <c r="W34" s="22"/>
      <c r="Y34" s="11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</row>
    <row r="35" spans="1:263" s="14" customFormat="1" ht="15" customHeight="1">
      <c r="A35"/>
      <c r="B35"/>
      <c r="C35"/>
      <c r="D35" s="12"/>
      <c r="E35" s="11"/>
      <c r="F35" s="10"/>
      <c r="G35" s="10"/>
      <c r="H35" s="10"/>
      <c r="I35" s="10"/>
      <c r="J35" s="10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21"/>
      <c r="W35" s="22"/>
      <c r="Y35" s="11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</row>
    <row r="36" spans="1:263" s="14" customFormat="1" ht="15" customHeight="1">
      <c r="A36"/>
      <c r="B36"/>
      <c r="C36"/>
      <c r="D36" s="12"/>
      <c r="E36" s="11"/>
      <c r="F36" s="10"/>
      <c r="G36" s="10"/>
      <c r="H36" s="10"/>
      <c r="I36" s="10"/>
      <c r="J36" s="10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21"/>
      <c r="W36" s="22"/>
      <c r="Y36" s="11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</row>
    <row r="37" spans="1:263" s="14" customFormat="1" ht="15" customHeight="1">
      <c r="A37"/>
      <c r="B37"/>
      <c r="C37"/>
      <c r="D37" s="12"/>
      <c r="E37" s="11"/>
      <c r="F37" s="10"/>
      <c r="G37" s="10"/>
      <c r="H37" s="10"/>
      <c r="I37" s="10"/>
      <c r="J37" s="10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21"/>
      <c r="W37" s="22"/>
      <c r="Y37" s="11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</row>
    <row r="38" spans="1:263" s="14" customFormat="1" ht="15" customHeight="1">
      <c r="A38"/>
      <c r="B38"/>
      <c r="C38"/>
      <c r="D38" s="12"/>
      <c r="E38" s="11"/>
      <c r="F38" s="10"/>
      <c r="G38" s="10"/>
      <c r="H38" s="10"/>
      <c r="I38" s="10"/>
      <c r="J38" s="10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21"/>
      <c r="W38" s="22"/>
      <c r="Y38" s="11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</row>
    <row r="39" spans="1:263" s="14" customFormat="1" ht="15" customHeight="1">
      <c r="A39"/>
      <c r="B39"/>
      <c r="C39"/>
      <c r="D39" s="12"/>
      <c r="E39" s="11"/>
      <c r="F39" s="10"/>
      <c r="G39" s="10"/>
      <c r="H39" s="10"/>
      <c r="I39" s="10"/>
      <c r="J39" s="10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21"/>
      <c r="W39" s="22"/>
      <c r="Y39" s="11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</row>
    <row r="40" spans="1:263" s="14" customFormat="1" ht="15" customHeight="1">
      <c r="A40"/>
      <c r="B40"/>
      <c r="C40"/>
      <c r="D40" s="12"/>
      <c r="E40" s="11"/>
      <c r="F40" s="10"/>
      <c r="G40" s="10"/>
      <c r="H40" s="10"/>
      <c r="I40" s="10"/>
      <c r="J40" s="10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21"/>
      <c r="W40" s="22"/>
      <c r="Y40" s="11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</row>
    <row r="41" spans="1:263" s="14" customFormat="1" ht="15" customHeight="1">
      <c r="A41"/>
      <c r="B41"/>
      <c r="C41"/>
      <c r="D41" s="12"/>
      <c r="E41" s="11"/>
      <c r="F41" s="10"/>
      <c r="G41" s="10"/>
      <c r="H41" s="10"/>
      <c r="I41" s="10"/>
      <c r="J41" s="10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21"/>
      <c r="W41" s="22"/>
      <c r="Y41" s="11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</row>
    <row r="42" spans="1:263" s="14" customFormat="1" ht="15" customHeight="1">
      <c r="A42"/>
      <c r="B42"/>
      <c r="C42"/>
      <c r="D42" s="12"/>
      <c r="E42" s="11"/>
      <c r="F42" s="10"/>
      <c r="G42" s="10"/>
      <c r="H42" s="10"/>
      <c r="I42" s="10"/>
      <c r="J42" s="10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21"/>
      <c r="W42" s="22"/>
      <c r="Y42" s="11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</row>
    <row r="43" spans="1:263" s="14" customFormat="1" ht="15" customHeight="1">
      <c r="A43"/>
      <c r="B43"/>
      <c r="C43"/>
      <c r="D43" s="12"/>
      <c r="E43" s="11"/>
      <c r="F43" s="10"/>
      <c r="G43" s="10"/>
      <c r="H43" s="10"/>
      <c r="I43" s="10"/>
      <c r="J43" s="10"/>
      <c r="K43" s="13"/>
      <c r="L43" s="13"/>
      <c r="M43" s="13"/>
      <c r="N43" s="13"/>
      <c r="O43" s="13"/>
      <c r="P43" s="13"/>
      <c r="Q43" s="13"/>
      <c r="R43" s="13"/>
      <c r="S43" s="13"/>
      <c r="U43" s="13"/>
      <c r="V43" s="23"/>
      <c r="W43" s="23"/>
      <c r="Y43" s="11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</row>
    <row r="44" spans="1:263" s="14" customFormat="1" ht="15" customHeight="1">
      <c r="A44"/>
      <c r="B44"/>
      <c r="C44"/>
      <c r="D44" s="12"/>
      <c r="E44" s="11"/>
      <c r="F44" s="10"/>
      <c r="G44" s="10"/>
      <c r="H44" s="10"/>
      <c r="I44" s="10"/>
      <c r="J44" s="10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Y44" s="11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</row>
    <row r="45" spans="1:263" s="14" customFormat="1" ht="15" customHeight="1">
      <c r="A45"/>
      <c r="B45"/>
      <c r="C45"/>
      <c r="D45" s="12"/>
      <c r="E45" s="11"/>
      <c r="F45" s="10"/>
      <c r="G45" s="10"/>
      <c r="H45" s="10"/>
      <c r="I45" s="10"/>
      <c r="J45" s="10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Y45" s="11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</row>
    <row r="46" spans="1:263" s="14" customFormat="1" ht="15" customHeight="1">
      <c r="A46"/>
      <c r="B46"/>
      <c r="C46"/>
      <c r="D46" s="12"/>
      <c r="E46" s="11"/>
      <c r="F46" s="10"/>
      <c r="G46" s="10"/>
      <c r="H46" s="10"/>
      <c r="I46" s="10"/>
      <c r="J46" s="10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Y46" s="11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</row>
    <row r="47" spans="1:263" s="14" customFormat="1" ht="15" customHeight="1">
      <c r="A47"/>
      <c r="B47"/>
      <c r="C47"/>
      <c r="D47" s="12"/>
      <c r="E47" s="11"/>
      <c r="F47" s="10"/>
      <c r="G47" s="10"/>
      <c r="H47" s="10"/>
      <c r="I47" s="10"/>
      <c r="J47" s="10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Y47" s="11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</row>
    <row r="48" spans="1:263" s="12" customFormat="1" ht="15" customHeight="1">
      <c r="A48"/>
      <c r="B48"/>
      <c r="C48"/>
      <c r="E48" s="11"/>
      <c r="F48" s="10"/>
      <c r="G48" s="10"/>
      <c r="H48" s="10"/>
      <c r="I48" s="10"/>
      <c r="J48" s="10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4"/>
      <c r="W48" s="14"/>
      <c r="X48" s="14"/>
      <c r="Y48" s="11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</row>
  </sheetData>
  <autoFilter ref="A1:X43">
    <filterColumn colId="10" showButton="0"/>
    <filterColumn colId="11" showButton="0"/>
    <filterColumn colId="12" showButton="0"/>
    <filterColumn colId="13" showButton="0"/>
    <filterColumn colId="14" showButton="0"/>
    <filterColumn colId="16" showButton="0"/>
    <filterColumn colId="17" showButton="0"/>
    <filterColumn colId="18" showButton="0"/>
    <filterColumn colId="19" showButton="0"/>
  </autoFilter>
  <mergeCells count="13">
    <mergeCell ref="F1:F2"/>
    <mergeCell ref="A1:A2"/>
    <mergeCell ref="B1:B2"/>
    <mergeCell ref="C1:C2"/>
    <mergeCell ref="D1:D2"/>
    <mergeCell ref="E1:E2"/>
    <mergeCell ref="X1:X2"/>
    <mergeCell ref="G1:G2"/>
    <mergeCell ref="H1:H2"/>
    <mergeCell ref="J1:J2"/>
    <mergeCell ref="K1:P1"/>
    <mergeCell ref="Q1:U1"/>
    <mergeCell ref="W1:W2"/>
  </mergeCells>
  <phoneticPr fontId="20" type="noConversion"/>
  <conditionalFormatting sqref="C3">
    <cfRule type="duplicateValues" dxfId="44" priority="1"/>
  </conditionalFormatting>
  <conditionalFormatting sqref="C4:C6">
    <cfRule type="duplicateValues" dxfId="43" priority="24"/>
  </conditionalFormatting>
  <conditionalFormatting sqref="C3:C4 C6">
    <cfRule type="duplicateValues" dxfId="42" priority="25"/>
  </conditionalFormatting>
  <conditionalFormatting sqref="C3:C6">
    <cfRule type="duplicateValues" dxfId="41" priority="27"/>
    <cfRule type="duplicateValues" dxfId="40" priority="28"/>
  </conditionalFormatting>
  <conditionalFormatting sqref="C3:C6">
    <cfRule type="duplicateValues" dxfId="39" priority="29"/>
  </conditionalFormatting>
  <pageMargins left="0.70000001695007086" right="0.70000001695007086" top="0.75000001816079021" bottom="0.75000001816079021" header="0.30000000726431608" footer="0.30000000726431608"/>
  <pageSetup paperSize="9" scale="24" orientation="portrait" r:id="rId1"/>
  <headerFooter alignWithMargins="0"/>
  <colBreaks count="1" manualBreakCount="1">
    <brk id="2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C442"/>
  <sheetViews>
    <sheetView view="pageBreakPreview" zoomScaleNormal="85" zoomScaleSheetLayoutView="100" workbookViewId="0">
      <pane xSplit="1" ySplit="2" topLeftCell="B212" activePane="bottomRight" state="frozen"/>
      <selection activeCell="F31" sqref="F31:F39"/>
      <selection pane="topRight" activeCell="F31" sqref="F31:F39"/>
      <selection pane="bottomLeft" activeCell="F31" sqref="F31:F39"/>
      <selection pane="bottomRight" activeCell="V249" sqref="V249"/>
    </sheetView>
  </sheetViews>
  <sheetFormatPr defaultRowHeight="15" customHeight="1"/>
  <cols>
    <col min="1" max="1" width="5" style="10" customWidth="1"/>
    <col min="2" max="2" width="21" style="10" customWidth="1"/>
    <col min="3" max="3" width="25.5" style="10" customWidth="1"/>
    <col min="4" max="4" width="14.25" style="12" bestFit="1" customWidth="1"/>
    <col min="5" max="5" width="48" style="11" customWidth="1"/>
    <col min="6" max="6" width="19.5" style="10" bestFit="1" customWidth="1"/>
    <col min="7" max="7" width="9.125" style="10" customWidth="1"/>
    <col min="8" max="8" width="6.375" style="10" customWidth="1"/>
    <col min="9" max="9" width="7" style="10" customWidth="1"/>
    <col min="10" max="10" width="12" style="10" customWidth="1"/>
    <col min="11" max="11" width="8.5" style="13" hidden="1" customWidth="1"/>
    <col min="12" max="16" width="7" style="13" hidden="1" customWidth="1"/>
    <col min="17" max="17" width="8.625" style="13" hidden="1" customWidth="1"/>
    <col min="18" max="21" width="7.625" style="13" hidden="1" customWidth="1"/>
    <col min="22" max="22" width="10.875" style="14" customWidth="1"/>
    <col min="23" max="23" width="14.25" style="14" customWidth="1"/>
    <col min="24" max="24" width="26.875" style="14" customWidth="1"/>
    <col min="25" max="25" width="10.25" style="11" customWidth="1"/>
    <col min="26" max="263" width="9" style="10"/>
    <col min="264" max="16384" width="9" style="1"/>
  </cols>
  <sheetData>
    <row r="1" spans="1:263" ht="15" customHeight="1">
      <c r="A1" s="436" t="s">
        <v>89</v>
      </c>
      <c r="B1" s="438" t="s">
        <v>81</v>
      </c>
      <c r="C1" s="438" t="s">
        <v>86</v>
      </c>
      <c r="D1" s="440" t="s">
        <v>87</v>
      </c>
      <c r="E1" s="438" t="s">
        <v>83</v>
      </c>
      <c r="F1" s="442" t="s">
        <v>390</v>
      </c>
      <c r="G1" s="438" t="s">
        <v>85</v>
      </c>
      <c r="H1" s="438" t="s">
        <v>88</v>
      </c>
      <c r="I1" s="24"/>
      <c r="J1" s="438" t="s">
        <v>391</v>
      </c>
      <c r="K1" s="443" t="s">
        <v>60</v>
      </c>
      <c r="L1" s="443"/>
      <c r="M1" s="443"/>
      <c r="N1" s="443"/>
      <c r="O1" s="443"/>
      <c r="P1" s="443"/>
      <c r="Q1" s="443" t="s">
        <v>392</v>
      </c>
      <c r="R1" s="443"/>
      <c r="S1" s="443"/>
      <c r="T1" s="443"/>
      <c r="U1" s="443"/>
      <c r="V1" s="17"/>
      <c r="W1" s="444" t="s">
        <v>1060</v>
      </c>
      <c r="X1" s="434" t="s">
        <v>80</v>
      </c>
    </row>
    <row r="2" spans="1:263" ht="15" customHeight="1">
      <c r="A2" s="437"/>
      <c r="B2" s="439"/>
      <c r="C2" s="439"/>
      <c r="D2" s="441"/>
      <c r="E2" s="439"/>
      <c r="F2" s="439"/>
      <c r="G2" s="439"/>
      <c r="H2" s="439"/>
      <c r="I2" s="25"/>
      <c r="J2" s="439"/>
      <c r="K2" s="19" t="s">
        <v>61</v>
      </c>
      <c r="L2" s="19" t="s">
        <v>62</v>
      </c>
      <c r="M2" s="19" t="s">
        <v>264</v>
      </c>
      <c r="N2" s="19" t="s">
        <v>393</v>
      </c>
      <c r="O2" s="19" t="s">
        <v>394</v>
      </c>
      <c r="P2" s="19" t="s">
        <v>395</v>
      </c>
      <c r="Q2" s="19" t="s">
        <v>61</v>
      </c>
      <c r="R2" s="19" t="s">
        <v>62</v>
      </c>
      <c r="S2" s="19" t="s">
        <v>264</v>
      </c>
      <c r="T2" s="19" t="s">
        <v>393</v>
      </c>
      <c r="U2" s="19" t="s">
        <v>394</v>
      </c>
      <c r="V2" s="20" t="s">
        <v>30</v>
      </c>
      <c r="W2" s="445"/>
      <c r="X2" s="435"/>
    </row>
    <row r="3" spans="1:263" ht="15" customHeight="1">
      <c r="A3" s="30">
        <v>1</v>
      </c>
      <c r="B3" s="31" t="s">
        <v>174</v>
      </c>
      <c r="C3" s="31" t="s">
        <v>2684</v>
      </c>
      <c r="D3" s="32" t="s">
        <v>398</v>
      </c>
      <c r="E3" s="33" t="s">
        <v>399</v>
      </c>
      <c r="F3" s="31" t="s">
        <v>1061</v>
      </c>
      <c r="G3" s="31"/>
      <c r="H3" s="31" t="s">
        <v>63</v>
      </c>
      <c r="I3" s="31" t="s">
        <v>64</v>
      </c>
      <c r="J3" s="31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5">
        <v>2</v>
      </c>
      <c r="W3" s="34" t="s">
        <v>1062</v>
      </c>
      <c r="X3" s="37"/>
      <c r="Y3"/>
      <c r="Z3"/>
      <c r="AA3"/>
      <c r="AB3"/>
      <c r="AC3"/>
      <c r="AD3"/>
      <c r="AE3"/>
      <c r="AF3"/>
      <c r="AG3"/>
      <c r="AH3"/>
      <c r="AI3"/>
      <c r="AJ3"/>
    </row>
    <row r="4" spans="1:263" ht="15" customHeight="1">
      <c r="A4" s="38">
        <v>2</v>
      </c>
      <c r="B4" s="26" t="s">
        <v>174</v>
      </c>
      <c r="C4" s="26" t="s">
        <v>97</v>
      </c>
      <c r="D4" s="39" t="s">
        <v>400</v>
      </c>
      <c r="E4" s="40" t="s">
        <v>401</v>
      </c>
      <c r="F4" s="26" t="s">
        <v>1061</v>
      </c>
      <c r="G4" s="26"/>
      <c r="H4" s="26" t="s">
        <v>63</v>
      </c>
      <c r="I4" s="26" t="s">
        <v>64</v>
      </c>
      <c r="J4" s="26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2">
        <v>2</v>
      </c>
      <c r="W4" s="41" t="s">
        <v>1062</v>
      </c>
      <c r="X4" s="44"/>
      <c r="Y4"/>
      <c r="Z4"/>
      <c r="AA4"/>
      <c r="AB4"/>
      <c r="AC4"/>
      <c r="AD4"/>
      <c r="AE4"/>
      <c r="AF4"/>
      <c r="AG4"/>
      <c r="AH4"/>
      <c r="AI4"/>
      <c r="AJ4"/>
    </row>
    <row r="5" spans="1:263" ht="15" customHeight="1">
      <c r="A5" s="38">
        <v>3</v>
      </c>
      <c r="B5" s="26" t="s">
        <v>174</v>
      </c>
      <c r="C5" s="26" t="s">
        <v>402</v>
      </c>
      <c r="D5" s="39" t="s">
        <v>403</v>
      </c>
      <c r="E5" s="40" t="s">
        <v>404</v>
      </c>
      <c r="F5" s="26" t="s">
        <v>1061</v>
      </c>
      <c r="G5" s="26"/>
      <c r="H5" s="26" t="s">
        <v>63</v>
      </c>
      <c r="I5" s="26" t="s">
        <v>64</v>
      </c>
      <c r="J5" s="26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>
        <v>2</v>
      </c>
      <c r="W5" s="41" t="s">
        <v>4200</v>
      </c>
      <c r="X5" s="44"/>
      <c r="Y5"/>
      <c r="Z5"/>
      <c r="AA5"/>
      <c r="AB5"/>
      <c r="AC5"/>
      <c r="AD5"/>
      <c r="AE5"/>
      <c r="AF5"/>
      <c r="AG5"/>
      <c r="AH5"/>
      <c r="AI5"/>
      <c r="AJ5"/>
    </row>
    <row r="6" spans="1:263" ht="15" customHeight="1">
      <c r="A6" s="38">
        <v>4</v>
      </c>
      <c r="B6" s="26" t="s">
        <v>174</v>
      </c>
      <c r="C6" s="26" t="s">
        <v>98</v>
      </c>
      <c r="D6" s="39" t="s">
        <v>405</v>
      </c>
      <c r="E6" s="40" t="s">
        <v>406</v>
      </c>
      <c r="F6" s="26" t="s">
        <v>1061</v>
      </c>
      <c r="G6" s="26"/>
      <c r="H6" s="26" t="s">
        <v>63</v>
      </c>
      <c r="I6" s="26" t="s">
        <v>64</v>
      </c>
      <c r="J6" s="26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2">
        <v>2</v>
      </c>
      <c r="W6" s="41" t="s">
        <v>1062</v>
      </c>
      <c r="X6" s="44"/>
      <c r="Y6"/>
      <c r="Z6"/>
      <c r="AA6"/>
      <c r="AB6"/>
      <c r="AC6"/>
      <c r="AD6"/>
      <c r="AE6"/>
      <c r="AF6"/>
      <c r="AG6"/>
      <c r="AH6"/>
      <c r="AI6"/>
      <c r="AJ6"/>
    </row>
    <row r="7" spans="1:263" s="148" customFormat="1" ht="15" customHeight="1">
      <c r="A7" s="38">
        <v>5</v>
      </c>
      <c r="B7" s="26" t="s">
        <v>174</v>
      </c>
      <c r="C7" s="26" t="s">
        <v>99</v>
      </c>
      <c r="D7" s="39" t="s">
        <v>407</v>
      </c>
      <c r="E7" s="40" t="s">
        <v>408</v>
      </c>
      <c r="F7" s="26" t="s">
        <v>1061</v>
      </c>
      <c r="G7" s="26"/>
      <c r="H7" s="26" t="s">
        <v>63</v>
      </c>
      <c r="I7" s="26" t="s">
        <v>64</v>
      </c>
      <c r="J7" s="26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2">
        <v>2</v>
      </c>
      <c r="W7" s="41" t="s">
        <v>1062</v>
      </c>
      <c r="X7" s="74"/>
      <c r="Y7" s="239"/>
      <c r="Z7" s="239"/>
      <c r="AA7" s="239"/>
      <c r="AB7" s="239"/>
      <c r="AC7" s="239"/>
      <c r="AD7" s="239"/>
      <c r="AE7" s="239"/>
      <c r="AF7" s="239"/>
      <c r="AG7" s="239"/>
      <c r="AH7" s="239"/>
      <c r="AI7" s="239"/>
      <c r="AJ7" s="239"/>
      <c r="AK7" s="147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7"/>
      <c r="BI7" s="147"/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7"/>
      <c r="CA7" s="147"/>
      <c r="CB7" s="147"/>
      <c r="CC7" s="147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7"/>
      <c r="CS7" s="147"/>
      <c r="CT7" s="147"/>
      <c r="CU7" s="147"/>
      <c r="CV7" s="147"/>
      <c r="CW7" s="147"/>
      <c r="CX7" s="147"/>
      <c r="CY7" s="147"/>
      <c r="CZ7" s="147"/>
      <c r="DA7" s="147"/>
      <c r="DB7" s="147"/>
      <c r="DC7" s="147"/>
      <c r="DD7" s="147"/>
      <c r="DE7" s="147"/>
      <c r="DF7" s="147"/>
      <c r="DG7" s="147"/>
      <c r="DH7" s="147"/>
      <c r="DI7" s="147"/>
      <c r="DJ7" s="147"/>
      <c r="DK7" s="147"/>
      <c r="DL7" s="147"/>
      <c r="DM7" s="147"/>
      <c r="DN7" s="147"/>
      <c r="DO7" s="147"/>
      <c r="DP7" s="147"/>
      <c r="DQ7" s="147"/>
      <c r="DR7" s="147"/>
      <c r="DS7" s="147"/>
      <c r="DT7" s="147"/>
      <c r="DU7" s="147"/>
      <c r="DV7" s="147"/>
      <c r="DW7" s="147"/>
      <c r="DX7" s="147"/>
      <c r="DY7" s="147"/>
      <c r="DZ7" s="147"/>
      <c r="EA7" s="147"/>
      <c r="EB7" s="147"/>
      <c r="EC7" s="147"/>
      <c r="ED7" s="147"/>
      <c r="EE7" s="147"/>
      <c r="EF7" s="147"/>
      <c r="EG7" s="147"/>
      <c r="EH7" s="147"/>
      <c r="EI7" s="147"/>
      <c r="EJ7" s="147"/>
      <c r="EK7" s="147"/>
      <c r="EL7" s="147"/>
      <c r="EM7" s="147"/>
      <c r="EN7" s="147"/>
      <c r="EO7" s="147"/>
      <c r="EP7" s="147"/>
      <c r="EQ7" s="147"/>
      <c r="ER7" s="147"/>
      <c r="ES7" s="147"/>
      <c r="ET7" s="147"/>
      <c r="EU7" s="147"/>
      <c r="EV7" s="147"/>
      <c r="EW7" s="147"/>
      <c r="EX7" s="147"/>
      <c r="EY7" s="147"/>
      <c r="EZ7" s="147"/>
      <c r="FA7" s="147"/>
      <c r="FB7" s="147"/>
      <c r="FC7" s="147"/>
      <c r="FD7" s="147"/>
      <c r="FE7" s="147"/>
      <c r="FF7" s="147"/>
      <c r="FG7" s="147"/>
      <c r="FH7" s="147"/>
      <c r="FI7" s="147"/>
      <c r="FJ7" s="147"/>
      <c r="FK7" s="147"/>
      <c r="FL7" s="147"/>
      <c r="FM7" s="147"/>
      <c r="FN7" s="147"/>
      <c r="FO7" s="147"/>
      <c r="FP7" s="147"/>
      <c r="FQ7" s="147"/>
      <c r="FR7" s="147"/>
      <c r="FS7" s="147"/>
      <c r="FT7" s="147"/>
      <c r="FU7" s="147"/>
      <c r="FV7" s="147"/>
      <c r="FW7" s="147"/>
      <c r="FX7" s="147"/>
      <c r="FY7" s="147"/>
      <c r="FZ7" s="147"/>
      <c r="GA7" s="147"/>
      <c r="GB7" s="147"/>
      <c r="GC7" s="147"/>
      <c r="GD7" s="147"/>
      <c r="GE7" s="147"/>
      <c r="GF7" s="147"/>
      <c r="GG7" s="147"/>
      <c r="GH7" s="147"/>
      <c r="GI7" s="147"/>
      <c r="GJ7" s="147"/>
      <c r="GK7" s="147"/>
      <c r="GL7" s="147"/>
      <c r="GM7" s="147"/>
      <c r="GN7" s="147"/>
      <c r="GO7" s="147"/>
      <c r="GP7" s="147"/>
      <c r="GQ7" s="147"/>
      <c r="GR7" s="147"/>
      <c r="GS7" s="147"/>
      <c r="GT7" s="147"/>
      <c r="GU7" s="147"/>
      <c r="GV7" s="147"/>
      <c r="GW7" s="147"/>
      <c r="GX7" s="147"/>
      <c r="GY7" s="147"/>
      <c r="GZ7" s="147"/>
      <c r="HA7" s="147"/>
      <c r="HB7" s="147"/>
      <c r="HC7" s="147"/>
      <c r="HD7" s="147"/>
      <c r="HE7" s="147"/>
      <c r="HF7" s="147"/>
      <c r="HG7" s="147"/>
      <c r="HH7" s="147"/>
      <c r="HI7" s="147"/>
      <c r="HJ7" s="147"/>
      <c r="HK7" s="147"/>
      <c r="HL7" s="147"/>
      <c r="HM7" s="147"/>
      <c r="HN7" s="147"/>
      <c r="HO7" s="147"/>
      <c r="HP7" s="147"/>
      <c r="HQ7" s="147"/>
      <c r="HR7" s="147"/>
      <c r="HS7" s="147"/>
      <c r="HT7" s="147"/>
      <c r="HU7" s="147"/>
      <c r="HV7" s="147"/>
      <c r="HW7" s="147"/>
      <c r="HX7" s="147"/>
      <c r="HY7" s="147"/>
      <c r="HZ7" s="147"/>
      <c r="IA7" s="147"/>
      <c r="IB7" s="147"/>
      <c r="IC7" s="147"/>
      <c r="ID7" s="147"/>
      <c r="IE7" s="147"/>
      <c r="IF7" s="147"/>
      <c r="IG7" s="147"/>
      <c r="IH7" s="147"/>
      <c r="II7" s="147"/>
      <c r="IJ7" s="147"/>
      <c r="IK7" s="147"/>
      <c r="IL7" s="147"/>
      <c r="IM7" s="147"/>
      <c r="IN7" s="147"/>
      <c r="IO7" s="147"/>
      <c r="IP7" s="147"/>
      <c r="IQ7" s="147"/>
      <c r="IR7" s="147"/>
      <c r="IS7" s="147"/>
      <c r="IT7" s="147"/>
      <c r="IU7" s="147"/>
      <c r="IV7" s="147"/>
      <c r="IW7" s="147"/>
      <c r="IX7" s="147"/>
      <c r="IY7" s="147"/>
      <c r="IZ7" s="147"/>
      <c r="JA7" s="147"/>
      <c r="JB7" s="147"/>
      <c r="JC7" s="147"/>
    </row>
    <row r="8" spans="1:263" s="242" customFormat="1" ht="15" customHeight="1">
      <c r="A8" s="38">
        <v>6</v>
      </c>
      <c r="B8" s="26" t="s">
        <v>174</v>
      </c>
      <c r="C8" s="26" t="s">
        <v>409</v>
      </c>
      <c r="D8" s="39" t="s">
        <v>410</v>
      </c>
      <c r="E8" s="40" t="s">
        <v>382</v>
      </c>
      <c r="F8" s="243" t="s">
        <v>2685</v>
      </c>
      <c r="G8" s="26"/>
      <c r="H8" s="26" t="s">
        <v>63</v>
      </c>
      <c r="I8" s="26" t="s">
        <v>64</v>
      </c>
      <c r="J8" s="26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2">
        <v>2</v>
      </c>
      <c r="W8" s="41" t="s">
        <v>1062</v>
      </c>
      <c r="X8" s="74" t="s">
        <v>2687</v>
      </c>
      <c r="Y8" s="240"/>
      <c r="Z8" s="240"/>
      <c r="AA8" s="240"/>
      <c r="AB8" s="240"/>
      <c r="AC8" s="240"/>
      <c r="AD8" s="240"/>
      <c r="AE8" s="240"/>
      <c r="AF8" s="240"/>
      <c r="AG8" s="240"/>
      <c r="AH8" s="240"/>
      <c r="AI8" s="240"/>
      <c r="AJ8" s="240"/>
      <c r="AK8" s="241"/>
      <c r="AL8" s="241"/>
      <c r="AM8" s="241"/>
      <c r="AN8" s="241"/>
      <c r="AO8" s="241"/>
      <c r="AP8" s="241"/>
      <c r="AQ8" s="241"/>
      <c r="AR8" s="241"/>
      <c r="AS8" s="241"/>
      <c r="AT8" s="241"/>
      <c r="AU8" s="241"/>
      <c r="AV8" s="241"/>
      <c r="AW8" s="241"/>
      <c r="AX8" s="241"/>
      <c r="AY8" s="241"/>
      <c r="AZ8" s="241"/>
      <c r="BA8" s="241"/>
      <c r="BB8" s="241"/>
      <c r="BC8" s="241"/>
      <c r="BD8" s="241"/>
      <c r="BE8" s="241"/>
      <c r="BF8" s="241"/>
      <c r="BG8" s="241"/>
      <c r="BH8" s="241"/>
      <c r="BI8" s="241"/>
      <c r="BJ8" s="241"/>
      <c r="BK8" s="241"/>
      <c r="BL8" s="241"/>
      <c r="BM8" s="241"/>
      <c r="BN8" s="241"/>
      <c r="BO8" s="241"/>
      <c r="BP8" s="241"/>
      <c r="BQ8" s="241"/>
      <c r="BR8" s="241"/>
      <c r="BS8" s="241"/>
      <c r="BT8" s="241"/>
      <c r="BU8" s="241"/>
      <c r="BV8" s="241"/>
      <c r="BW8" s="241"/>
      <c r="BX8" s="241"/>
      <c r="BY8" s="241"/>
      <c r="BZ8" s="241"/>
      <c r="CA8" s="241"/>
      <c r="CB8" s="241"/>
      <c r="CC8" s="241"/>
      <c r="CD8" s="241"/>
      <c r="CE8" s="241"/>
      <c r="CF8" s="241"/>
      <c r="CG8" s="241"/>
      <c r="CH8" s="241"/>
      <c r="CI8" s="241"/>
      <c r="CJ8" s="241"/>
      <c r="CK8" s="241"/>
      <c r="CL8" s="241"/>
      <c r="CM8" s="241"/>
      <c r="CN8" s="241"/>
      <c r="CO8" s="241"/>
      <c r="CP8" s="241"/>
      <c r="CQ8" s="241"/>
      <c r="CR8" s="241"/>
      <c r="CS8" s="241"/>
      <c r="CT8" s="241"/>
      <c r="CU8" s="241"/>
      <c r="CV8" s="241"/>
      <c r="CW8" s="241"/>
      <c r="CX8" s="241"/>
      <c r="CY8" s="241"/>
      <c r="CZ8" s="241"/>
      <c r="DA8" s="241"/>
      <c r="DB8" s="241"/>
      <c r="DC8" s="241"/>
      <c r="DD8" s="241"/>
      <c r="DE8" s="241"/>
      <c r="DF8" s="241"/>
      <c r="DG8" s="241"/>
      <c r="DH8" s="241"/>
      <c r="DI8" s="241"/>
      <c r="DJ8" s="241"/>
      <c r="DK8" s="241"/>
      <c r="DL8" s="241"/>
      <c r="DM8" s="241"/>
      <c r="DN8" s="241"/>
      <c r="DO8" s="241"/>
      <c r="DP8" s="241"/>
      <c r="DQ8" s="241"/>
      <c r="DR8" s="241"/>
      <c r="DS8" s="241"/>
      <c r="DT8" s="241"/>
      <c r="DU8" s="241"/>
      <c r="DV8" s="241"/>
      <c r="DW8" s="241"/>
      <c r="DX8" s="241"/>
      <c r="DY8" s="241"/>
      <c r="DZ8" s="241"/>
      <c r="EA8" s="241"/>
      <c r="EB8" s="241"/>
      <c r="EC8" s="241"/>
      <c r="ED8" s="241"/>
      <c r="EE8" s="241"/>
      <c r="EF8" s="241"/>
      <c r="EG8" s="241"/>
      <c r="EH8" s="241"/>
      <c r="EI8" s="241"/>
      <c r="EJ8" s="241"/>
      <c r="EK8" s="241"/>
      <c r="EL8" s="241"/>
      <c r="EM8" s="241"/>
      <c r="EN8" s="241"/>
      <c r="EO8" s="241"/>
      <c r="EP8" s="241"/>
      <c r="EQ8" s="241"/>
      <c r="ER8" s="241"/>
      <c r="ES8" s="241"/>
      <c r="ET8" s="241"/>
      <c r="EU8" s="241"/>
      <c r="EV8" s="241"/>
      <c r="EW8" s="241"/>
      <c r="EX8" s="241"/>
      <c r="EY8" s="241"/>
      <c r="EZ8" s="241"/>
      <c r="FA8" s="241"/>
      <c r="FB8" s="241"/>
      <c r="FC8" s="241"/>
      <c r="FD8" s="241"/>
      <c r="FE8" s="241"/>
      <c r="FF8" s="241"/>
      <c r="FG8" s="241"/>
      <c r="FH8" s="241"/>
      <c r="FI8" s="241"/>
      <c r="FJ8" s="241"/>
      <c r="FK8" s="241"/>
      <c r="FL8" s="241"/>
      <c r="FM8" s="241"/>
      <c r="FN8" s="241"/>
      <c r="FO8" s="241"/>
      <c r="FP8" s="241"/>
      <c r="FQ8" s="241"/>
      <c r="FR8" s="241"/>
      <c r="FS8" s="241"/>
      <c r="FT8" s="241"/>
      <c r="FU8" s="241"/>
      <c r="FV8" s="241"/>
      <c r="FW8" s="241"/>
      <c r="FX8" s="241"/>
      <c r="FY8" s="241"/>
      <c r="FZ8" s="241"/>
      <c r="GA8" s="241"/>
      <c r="GB8" s="241"/>
      <c r="GC8" s="241"/>
      <c r="GD8" s="241"/>
      <c r="GE8" s="241"/>
      <c r="GF8" s="241"/>
      <c r="GG8" s="241"/>
      <c r="GH8" s="241"/>
      <c r="GI8" s="241"/>
      <c r="GJ8" s="241"/>
      <c r="GK8" s="241"/>
      <c r="GL8" s="241"/>
      <c r="GM8" s="241"/>
      <c r="GN8" s="241"/>
      <c r="GO8" s="241"/>
      <c r="GP8" s="241"/>
      <c r="GQ8" s="241"/>
      <c r="GR8" s="241"/>
      <c r="GS8" s="241"/>
      <c r="GT8" s="241"/>
      <c r="GU8" s="241"/>
      <c r="GV8" s="241"/>
      <c r="GW8" s="241"/>
      <c r="GX8" s="241"/>
      <c r="GY8" s="241"/>
      <c r="GZ8" s="241"/>
      <c r="HA8" s="241"/>
      <c r="HB8" s="241"/>
      <c r="HC8" s="241"/>
      <c r="HD8" s="241"/>
      <c r="HE8" s="241"/>
      <c r="HF8" s="241"/>
      <c r="HG8" s="241"/>
      <c r="HH8" s="241"/>
      <c r="HI8" s="241"/>
      <c r="HJ8" s="241"/>
      <c r="HK8" s="241"/>
      <c r="HL8" s="241"/>
      <c r="HM8" s="241"/>
      <c r="HN8" s="241"/>
      <c r="HO8" s="241"/>
      <c r="HP8" s="241"/>
      <c r="HQ8" s="241"/>
      <c r="HR8" s="241"/>
      <c r="HS8" s="241"/>
      <c r="HT8" s="241"/>
      <c r="HU8" s="241"/>
      <c r="HV8" s="241"/>
      <c r="HW8" s="241"/>
      <c r="HX8" s="241"/>
      <c r="HY8" s="241"/>
      <c r="HZ8" s="241"/>
      <c r="IA8" s="241"/>
      <c r="IB8" s="241"/>
      <c r="IC8" s="241"/>
      <c r="ID8" s="241"/>
      <c r="IE8" s="241"/>
      <c r="IF8" s="241"/>
      <c r="IG8" s="241"/>
      <c r="IH8" s="241"/>
      <c r="II8" s="241"/>
      <c r="IJ8" s="241"/>
      <c r="IK8" s="241"/>
      <c r="IL8" s="241"/>
      <c r="IM8" s="241"/>
      <c r="IN8" s="241"/>
      <c r="IO8" s="241"/>
      <c r="IP8" s="241"/>
      <c r="IQ8" s="241"/>
      <c r="IR8" s="241"/>
      <c r="IS8" s="241"/>
      <c r="IT8" s="241"/>
      <c r="IU8" s="241"/>
      <c r="IV8" s="241"/>
      <c r="IW8" s="241"/>
      <c r="IX8" s="241"/>
      <c r="IY8" s="241"/>
      <c r="IZ8" s="241"/>
      <c r="JA8" s="241"/>
      <c r="JB8" s="241"/>
      <c r="JC8" s="241"/>
    </row>
    <row r="9" spans="1:263" s="242" customFormat="1" ht="15" customHeight="1">
      <c r="A9" s="38">
        <v>7</v>
      </c>
      <c r="B9" s="26" t="s">
        <v>174</v>
      </c>
      <c r="C9" s="26" t="s">
        <v>411</v>
      </c>
      <c r="D9" s="39" t="s">
        <v>412</v>
      </c>
      <c r="E9" s="40" t="s">
        <v>413</v>
      </c>
      <c r="F9" s="243" t="s">
        <v>1061</v>
      </c>
      <c r="G9" s="26"/>
      <c r="H9" s="26" t="s">
        <v>63</v>
      </c>
      <c r="I9" s="26" t="s">
        <v>64</v>
      </c>
      <c r="J9" s="26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2">
        <v>2</v>
      </c>
      <c r="W9" s="41" t="s">
        <v>1062</v>
      </c>
      <c r="X9" s="44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1"/>
      <c r="AL9" s="241"/>
      <c r="AM9" s="241"/>
      <c r="AN9" s="241"/>
      <c r="AO9" s="241"/>
      <c r="AP9" s="241"/>
      <c r="AQ9" s="241"/>
      <c r="AR9" s="241"/>
      <c r="AS9" s="241"/>
      <c r="AT9" s="241"/>
      <c r="AU9" s="241"/>
      <c r="AV9" s="241"/>
      <c r="AW9" s="241"/>
      <c r="AX9" s="241"/>
      <c r="AY9" s="241"/>
      <c r="AZ9" s="241"/>
      <c r="BA9" s="241"/>
      <c r="BB9" s="241"/>
      <c r="BC9" s="241"/>
      <c r="BD9" s="241"/>
      <c r="BE9" s="241"/>
      <c r="BF9" s="241"/>
      <c r="BG9" s="241"/>
      <c r="BH9" s="241"/>
      <c r="BI9" s="241"/>
      <c r="BJ9" s="241"/>
      <c r="BK9" s="241"/>
      <c r="BL9" s="241"/>
      <c r="BM9" s="241"/>
      <c r="BN9" s="241"/>
      <c r="BO9" s="241"/>
      <c r="BP9" s="241"/>
      <c r="BQ9" s="241"/>
      <c r="BR9" s="241"/>
      <c r="BS9" s="241"/>
      <c r="BT9" s="241"/>
      <c r="BU9" s="241"/>
      <c r="BV9" s="241"/>
      <c r="BW9" s="241"/>
      <c r="BX9" s="241"/>
      <c r="BY9" s="241"/>
      <c r="BZ9" s="241"/>
      <c r="CA9" s="241"/>
      <c r="CB9" s="241"/>
      <c r="CC9" s="241"/>
      <c r="CD9" s="241"/>
      <c r="CE9" s="241"/>
      <c r="CF9" s="241"/>
      <c r="CG9" s="241"/>
      <c r="CH9" s="241"/>
      <c r="CI9" s="241"/>
      <c r="CJ9" s="241"/>
      <c r="CK9" s="241"/>
      <c r="CL9" s="241"/>
      <c r="CM9" s="241"/>
      <c r="CN9" s="241"/>
      <c r="CO9" s="241"/>
      <c r="CP9" s="241"/>
      <c r="CQ9" s="241"/>
      <c r="CR9" s="241"/>
      <c r="CS9" s="241"/>
      <c r="CT9" s="241"/>
      <c r="CU9" s="241"/>
      <c r="CV9" s="241"/>
      <c r="CW9" s="241"/>
      <c r="CX9" s="241"/>
      <c r="CY9" s="241"/>
      <c r="CZ9" s="241"/>
      <c r="DA9" s="241"/>
      <c r="DB9" s="241"/>
      <c r="DC9" s="241"/>
      <c r="DD9" s="241"/>
      <c r="DE9" s="241"/>
      <c r="DF9" s="241"/>
      <c r="DG9" s="241"/>
      <c r="DH9" s="241"/>
      <c r="DI9" s="241"/>
      <c r="DJ9" s="241"/>
      <c r="DK9" s="241"/>
      <c r="DL9" s="241"/>
      <c r="DM9" s="241"/>
      <c r="DN9" s="241"/>
      <c r="DO9" s="241"/>
      <c r="DP9" s="241"/>
      <c r="DQ9" s="241"/>
      <c r="DR9" s="241"/>
      <c r="DS9" s="241"/>
      <c r="DT9" s="241"/>
      <c r="DU9" s="241"/>
      <c r="DV9" s="241"/>
      <c r="DW9" s="241"/>
      <c r="DX9" s="241"/>
      <c r="DY9" s="241"/>
      <c r="DZ9" s="241"/>
      <c r="EA9" s="241"/>
      <c r="EB9" s="241"/>
      <c r="EC9" s="241"/>
      <c r="ED9" s="241"/>
      <c r="EE9" s="241"/>
      <c r="EF9" s="241"/>
      <c r="EG9" s="241"/>
      <c r="EH9" s="241"/>
      <c r="EI9" s="241"/>
      <c r="EJ9" s="241"/>
      <c r="EK9" s="241"/>
      <c r="EL9" s="241"/>
      <c r="EM9" s="241"/>
      <c r="EN9" s="241"/>
      <c r="EO9" s="241"/>
      <c r="EP9" s="241"/>
      <c r="EQ9" s="241"/>
      <c r="ER9" s="241"/>
      <c r="ES9" s="241"/>
      <c r="ET9" s="241"/>
      <c r="EU9" s="241"/>
      <c r="EV9" s="241"/>
      <c r="EW9" s="241"/>
      <c r="EX9" s="241"/>
      <c r="EY9" s="241"/>
      <c r="EZ9" s="241"/>
      <c r="FA9" s="241"/>
      <c r="FB9" s="241"/>
      <c r="FC9" s="241"/>
      <c r="FD9" s="241"/>
      <c r="FE9" s="241"/>
      <c r="FF9" s="241"/>
      <c r="FG9" s="241"/>
      <c r="FH9" s="241"/>
      <c r="FI9" s="241"/>
      <c r="FJ9" s="241"/>
      <c r="FK9" s="241"/>
      <c r="FL9" s="241"/>
      <c r="FM9" s="241"/>
      <c r="FN9" s="241"/>
      <c r="FO9" s="241"/>
      <c r="FP9" s="241"/>
      <c r="FQ9" s="241"/>
      <c r="FR9" s="241"/>
      <c r="FS9" s="241"/>
      <c r="FT9" s="241"/>
      <c r="FU9" s="241"/>
      <c r="FV9" s="241"/>
      <c r="FW9" s="241"/>
      <c r="FX9" s="241"/>
      <c r="FY9" s="241"/>
      <c r="FZ9" s="241"/>
      <c r="GA9" s="241"/>
      <c r="GB9" s="241"/>
      <c r="GC9" s="241"/>
      <c r="GD9" s="241"/>
      <c r="GE9" s="241"/>
      <c r="GF9" s="241"/>
      <c r="GG9" s="241"/>
      <c r="GH9" s="241"/>
      <c r="GI9" s="241"/>
      <c r="GJ9" s="241"/>
      <c r="GK9" s="241"/>
      <c r="GL9" s="241"/>
      <c r="GM9" s="241"/>
      <c r="GN9" s="241"/>
      <c r="GO9" s="241"/>
      <c r="GP9" s="241"/>
      <c r="GQ9" s="241"/>
      <c r="GR9" s="241"/>
      <c r="GS9" s="241"/>
      <c r="GT9" s="241"/>
      <c r="GU9" s="241"/>
      <c r="GV9" s="241"/>
      <c r="GW9" s="241"/>
      <c r="GX9" s="241"/>
      <c r="GY9" s="241"/>
      <c r="GZ9" s="241"/>
      <c r="HA9" s="241"/>
      <c r="HB9" s="241"/>
      <c r="HC9" s="241"/>
      <c r="HD9" s="241"/>
      <c r="HE9" s="241"/>
      <c r="HF9" s="241"/>
      <c r="HG9" s="241"/>
      <c r="HH9" s="241"/>
      <c r="HI9" s="241"/>
      <c r="HJ9" s="241"/>
      <c r="HK9" s="241"/>
      <c r="HL9" s="241"/>
      <c r="HM9" s="241"/>
      <c r="HN9" s="241"/>
      <c r="HO9" s="241"/>
      <c r="HP9" s="241"/>
      <c r="HQ9" s="241"/>
      <c r="HR9" s="241"/>
      <c r="HS9" s="241"/>
      <c r="HT9" s="241"/>
      <c r="HU9" s="241"/>
      <c r="HV9" s="241"/>
      <c r="HW9" s="241"/>
      <c r="HX9" s="241"/>
      <c r="HY9" s="241"/>
      <c r="HZ9" s="241"/>
      <c r="IA9" s="241"/>
      <c r="IB9" s="241"/>
      <c r="IC9" s="241"/>
      <c r="ID9" s="241"/>
      <c r="IE9" s="241"/>
      <c r="IF9" s="241"/>
      <c r="IG9" s="241"/>
      <c r="IH9" s="241"/>
      <c r="II9" s="241"/>
      <c r="IJ9" s="241"/>
      <c r="IK9" s="241"/>
      <c r="IL9" s="241"/>
      <c r="IM9" s="241"/>
      <c r="IN9" s="241"/>
      <c r="IO9" s="241"/>
      <c r="IP9" s="241"/>
      <c r="IQ9" s="241"/>
      <c r="IR9" s="241"/>
      <c r="IS9" s="241"/>
      <c r="IT9" s="241"/>
      <c r="IU9" s="241"/>
      <c r="IV9" s="241"/>
      <c r="IW9" s="241"/>
      <c r="IX9" s="241"/>
      <c r="IY9" s="241"/>
      <c r="IZ9" s="241"/>
      <c r="JA9" s="241"/>
      <c r="JB9" s="241"/>
      <c r="JC9" s="241"/>
    </row>
    <row r="10" spans="1:263" s="242" customFormat="1" ht="15" customHeight="1">
      <c r="A10" s="38">
        <v>8</v>
      </c>
      <c r="B10" s="26" t="s">
        <v>174</v>
      </c>
      <c r="C10" s="26" t="s">
        <v>414</v>
      </c>
      <c r="D10" s="39" t="s">
        <v>415</v>
      </c>
      <c r="E10" s="40" t="s">
        <v>416</v>
      </c>
      <c r="F10" s="243" t="s">
        <v>1061</v>
      </c>
      <c r="G10" s="26"/>
      <c r="H10" s="26" t="s">
        <v>63</v>
      </c>
      <c r="I10" s="26" t="s">
        <v>64</v>
      </c>
      <c r="J10" s="26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2">
        <v>2</v>
      </c>
      <c r="W10" s="41" t="s">
        <v>1062</v>
      </c>
      <c r="X10" s="44"/>
      <c r="Y10" s="240"/>
      <c r="Z10" s="240"/>
      <c r="AA10" s="240"/>
      <c r="AB10" s="240"/>
      <c r="AC10" s="240"/>
      <c r="AD10" s="240"/>
      <c r="AE10" s="240"/>
      <c r="AF10" s="240"/>
      <c r="AG10" s="240"/>
      <c r="AH10" s="240"/>
      <c r="AI10" s="240"/>
      <c r="AJ10" s="240"/>
      <c r="AK10" s="241"/>
      <c r="AL10" s="241"/>
      <c r="AM10" s="241"/>
      <c r="AN10" s="241"/>
      <c r="AO10" s="241"/>
      <c r="AP10" s="241"/>
      <c r="AQ10" s="241"/>
      <c r="AR10" s="241"/>
      <c r="AS10" s="241"/>
      <c r="AT10" s="241"/>
      <c r="AU10" s="241"/>
      <c r="AV10" s="241"/>
      <c r="AW10" s="241"/>
      <c r="AX10" s="241"/>
      <c r="AY10" s="241"/>
      <c r="AZ10" s="241"/>
      <c r="BA10" s="241"/>
      <c r="BB10" s="241"/>
      <c r="BC10" s="241"/>
      <c r="BD10" s="241"/>
      <c r="BE10" s="241"/>
      <c r="BF10" s="241"/>
      <c r="BG10" s="241"/>
      <c r="BH10" s="241"/>
      <c r="BI10" s="241"/>
      <c r="BJ10" s="241"/>
      <c r="BK10" s="241"/>
      <c r="BL10" s="241"/>
      <c r="BM10" s="241"/>
      <c r="BN10" s="241"/>
      <c r="BO10" s="241"/>
      <c r="BP10" s="241"/>
      <c r="BQ10" s="241"/>
      <c r="BR10" s="241"/>
      <c r="BS10" s="241"/>
      <c r="BT10" s="241"/>
      <c r="BU10" s="241"/>
      <c r="BV10" s="241"/>
      <c r="BW10" s="241"/>
      <c r="BX10" s="241"/>
      <c r="BY10" s="241"/>
      <c r="BZ10" s="241"/>
      <c r="CA10" s="241"/>
      <c r="CB10" s="241"/>
      <c r="CC10" s="241"/>
      <c r="CD10" s="241"/>
      <c r="CE10" s="241"/>
      <c r="CF10" s="241"/>
      <c r="CG10" s="241"/>
      <c r="CH10" s="241"/>
      <c r="CI10" s="241"/>
      <c r="CJ10" s="241"/>
      <c r="CK10" s="241"/>
      <c r="CL10" s="241"/>
      <c r="CM10" s="241"/>
      <c r="CN10" s="241"/>
      <c r="CO10" s="241"/>
      <c r="CP10" s="241"/>
      <c r="CQ10" s="241"/>
      <c r="CR10" s="241"/>
      <c r="CS10" s="241"/>
      <c r="CT10" s="241"/>
      <c r="CU10" s="241"/>
      <c r="CV10" s="241"/>
      <c r="CW10" s="241"/>
      <c r="CX10" s="241"/>
      <c r="CY10" s="241"/>
      <c r="CZ10" s="241"/>
      <c r="DA10" s="241"/>
      <c r="DB10" s="241"/>
      <c r="DC10" s="241"/>
      <c r="DD10" s="241"/>
      <c r="DE10" s="241"/>
      <c r="DF10" s="241"/>
      <c r="DG10" s="241"/>
      <c r="DH10" s="241"/>
      <c r="DI10" s="241"/>
      <c r="DJ10" s="241"/>
      <c r="DK10" s="241"/>
      <c r="DL10" s="241"/>
      <c r="DM10" s="241"/>
      <c r="DN10" s="241"/>
      <c r="DO10" s="241"/>
      <c r="DP10" s="241"/>
      <c r="DQ10" s="241"/>
      <c r="DR10" s="241"/>
      <c r="DS10" s="241"/>
      <c r="DT10" s="241"/>
      <c r="DU10" s="241"/>
      <c r="DV10" s="241"/>
      <c r="DW10" s="241"/>
      <c r="DX10" s="241"/>
      <c r="DY10" s="241"/>
      <c r="DZ10" s="241"/>
      <c r="EA10" s="241"/>
      <c r="EB10" s="241"/>
      <c r="EC10" s="241"/>
      <c r="ED10" s="241"/>
      <c r="EE10" s="241"/>
      <c r="EF10" s="241"/>
      <c r="EG10" s="241"/>
      <c r="EH10" s="241"/>
      <c r="EI10" s="241"/>
      <c r="EJ10" s="241"/>
      <c r="EK10" s="241"/>
      <c r="EL10" s="241"/>
      <c r="EM10" s="241"/>
      <c r="EN10" s="241"/>
      <c r="EO10" s="241"/>
      <c r="EP10" s="241"/>
      <c r="EQ10" s="241"/>
      <c r="ER10" s="241"/>
      <c r="ES10" s="241"/>
      <c r="ET10" s="241"/>
      <c r="EU10" s="241"/>
      <c r="EV10" s="241"/>
      <c r="EW10" s="241"/>
      <c r="EX10" s="241"/>
      <c r="EY10" s="241"/>
      <c r="EZ10" s="241"/>
      <c r="FA10" s="241"/>
      <c r="FB10" s="241"/>
      <c r="FC10" s="241"/>
      <c r="FD10" s="241"/>
      <c r="FE10" s="241"/>
      <c r="FF10" s="241"/>
      <c r="FG10" s="241"/>
      <c r="FH10" s="241"/>
      <c r="FI10" s="241"/>
      <c r="FJ10" s="241"/>
      <c r="FK10" s="241"/>
      <c r="FL10" s="241"/>
      <c r="FM10" s="241"/>
      <c r="FN10" s="241"/>
      <c r="FO10" s="241"/>
      <c r="FP10" s="241"/>
      <c r="FQ10" s="241"/>
      <c r="FR10" s="241"/>
      <c r="FS10" s="241"/>
      <c r="FT10" s="241"/>
      <c r="FU10" s="241"/>
      <c r="FV10" s="241"/>
      <c r="FW10" s="241"/>
      <c r="FX10" s="241"/>
      <c r="FY10" s="241"/>
      <c r="FZ10" s="241"/>
      <c r="GA10" s="241"/>
      <c r="GB10" s="241"/>
      <c r="GC10" s="241"/>
      <c r="GD10" s="241"/>
      <c r="GE10" s="241"/>
      <c r="GF10" s="241"/>
      <c r="GG10" s="241"/>
      <c r="GH10" s="241"/>
      <c r="GI10" s="241"/>
      <c r="GJ10" s="241"/>
      <c r="GK10" s="241"/>
      <c r="GL10" s="241"/>
      <c r="GM10" s="241"/>
      <c r="GN10" s="241"/>
      <c r="GO10" s="241"/>
      <c r="GP10" s="241"/>
      <c r="GQ10" s="241"/>
      <c r="GR10" s="241"/>
      <c r="GS10" s="241"/>
      <c r="GT10" s="241"/>
      <c r="GU10" s="241"/>
      <c r="GV10" s="241"/>
      <c r="GW10" s="241"/>
      <c r="GX10" s="241"/>
      <c r="GY10" s="241"/>
      <c r="GZ10" s="241"/>
      <c r="HA10" s="241"/>
      <c r="HB10" s="241"/>
      <c r="HC10" s="241"/>
      <c r="HD10" s="241"/>
      <c r="HE10" s="241"/>
      <c r="HF10" s="241"/>
      <c r="HG10" s="241"/>
      <c r="HH10" s="241"/>
      <c r="HI10" s="241"/>
      <c r="HJ10" s="241"/>
      <c r="HK10" s="241"/>
      <c r="HL10" s="241"/>
      <c r="HM10" s="241"/>
      <c r="HN10" s="241"/>
      <c r="HO10" s="241"/>
      <c r="HP10" s="241"/>
      <c r="HQ10" s="241"/>
      <c r="HR10" s="241"/>
      <c r="HS10" s="241"/>
      <c r="HT10" s="241"/>
      <c r="HU10" s="241"/>
      <c r="HV10" s="241"/>
      <c r="HW10" s="241"/>
      <c r="HX10" s="241"/>
      <c r="HY10" s="241"/>
      <c r="HZ10" s="241"/>
      <c r="IA10" s="241"/>
      <c r="IB10" s="241"/>
      <c r="IC10" s="241"/>
      <c r="ID10" s="241"/>
      <c r="IE10" s="241"/>
      <c r="IF10" s="241"/>
      <c r="IG10" s="241"/>
      <c r="IH10" s="241"/>
      <c r="II10" s="241"/>
      <c r="IJ10" s="241"/>
      <c r="IK10" s="241"/>
      <c r="IL10" s="241"/>
      <c r="IM10" s="241"/>
      <c r="IN10" s="241"/>
      <c r="IO10" s="241"/>
      <c r="IP10" s="241"/>
      <c r="IQ10" s="241"/>
      <c r="IR10" s="241"/>
      <c r="IS10" s="241"/>
      <c r="IT10" s="241"/>
      <c r="IU10" s="241"/>
      <c r="IV10" s="241"/>
      <c r="IW10" s="241"/>
      <c r="IX10" s="241"/>
      <c r="IY10" s="241"/>
      <c r="IZ10" s="241"/>
      <c r="JA10" s="241"/>
      <c r="JB10" s="241"/>
      <c r="JC10" s="241"/>
    </row>
    <row r="11" spans="1:263" ht="15" customHeight="1">
      <c r="A11" s="38">
        <v>9</v>
      </c>
      <c r="B11" s="26" t="s">
        <v>174</v>
      </c>
      <c r="C11" s="26" t="s">
        <v>100</v>
      </c>
      <c r="D11" s="39" t="s">
        <v>417</v>
      </c>
      <c r="E11" s="40" t="s">
        <v>418</v>
      </c>
      <c r="F11" s="243" t="s">
        <v>2685</v>
      </c>
      <c r="G11" s="26"/>
      <c r="H11" s="26" t="s">
        <v>63</v>
      </c>
      <c r="I11" s="26" t="s">
        <v>64</v>
      </c>
      <c r="J11" s="26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2">
        <v>2</v>
      </c>
      <c r="W11" s="41" t="s">
        <v>1062</v>
      </c>
      <c r="X11" s="74" t="s">
        <v>2687</v>
      </c>
      <c r="Y11"/>
      <c r="Z11"/>
      <c r="AA11"/>
      <c r="AB11"/>
      <c r="AC11"/>
      <c r="AD11"/>
      <c r="AE11"/>
      <c r="AF11"/>
      <c r="AG11"/>
      <c r="AH11"/>
      <c r="AI11"/>
      <c r="AJ11"/>
    </row>
    <row r="12" spans="1:263" ht="15" customHeight="1">
      <c r="A12" s="38">
        <v>10</v>
      </c>
      <c r="B12" s="26" t="s">
        <v>174</v>
      </c>
      <c r="C12" s="26" t="s">
        <v>419</v>
      </c>
      <c r="D12" s="39" t="s">
        <v>420</v>
      </c>
      <c r="E12" s="40" t="s">
        <v>421</v>
      </c>
      <c r="F12" s="243" t="s">
        <v>2685</v>
      </c>
      <c r="G12" s="26"/>
      <c r="H12" s="26" t="s">
        <v>63</v>
      </c>
      <c r="I12" s="26" t="s">
        <v>64</v>
      </c>
      <c r="J12" s="26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2">
        <v>2</v>
      </c>
      <c r="W12" s="41" t="s">
        <v>1062</v>
      </c>
      <c r="X12" s="74" t="s">
        <v>2687</v>
      </c>
      <c r="Y12"/>
      <c r="Z12"/>
      <c r="AA12"/>
      <c r="AB12"/>
      <c r="AC12"/>
      <c r="AD12"/>
      <c r="AE12"/>
      <c r="AF12"/>
      <c r="AG12"/>
      <c r="AH12"/>
      <c r="AI12"/>
      <c r="AJ12"/>
    </row>
    <row r="13" spans="1:263" ht="15" customHeight="1">
      <c r="A13" s="38">
        <v>11</v>
      </c>
      <c r="B13" s="26" t="s">
        <v>174</v>
      </c>
      <c r="C13" s="26" t="s">
        <v>422</v>
      </c>
      <c r="D13" s="39" t="s">
        <v>423</v>
      </c>
      <c r="E13" s="40" t="s">
        <v>2688</v>
      </c>
      <c r="F13" s="243" t="s">
        <v>2685</v>
      </c>
      <c r="G13" s="26"/>
      <c r="H13" s="26" t="s">
        <v>63</v>
      </c>
      <c r="I13" s="26" t="s">
        <v>64</v>
      </c>
      <c r="J13" s="26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2">
        <v>2</v>
      </c>
      <c r="W13" s="41" t="s">
        <v>1062</v>
      </c>
      <c r="X13" s="74" t="s">
        <v>2687</v>
      </c>
      <c r="Y13"/>
      <c r="Z13"/>
      <c r="AA13"/>
      <c r="AB13"/>
      <c r="AC13"/>
      <c r="AD13"/>
      <c r="AE13"/>
      <c r="AF13"/>
      <c r="AG13"/>
      <c r="AH13"/>
      <c r="AI13"/>
      <c r="AJ13"/>
    </row>
    <row r="14" spans="1:263" s="242" customFormat="1" ht="15" customHeight="1">
      <c r="A14" s="38">
        <v>12</v>
      </c>
      <c r="B14" s="26" t="s">
        <v>174</v>
      </c>
      <c r="C14" s="26" t="s">
        <v>424</v>
      </c>
      <c r="D14" s="39" t="s">
        <v>425</v>
      </c>
      <c r="E14" s="40" t="s">
        <v>426</v>
      </c>
      <c r="F14" s="26" t="s">
        <v>1061</v>
      </c>
      <c r="G14" s="26"/>
      <c r="H14" s="26" t="s">
        <v>63</v>
      </c>
      <c r="I14" s="26" t="s">
        <v>64</v>
      </c>
      <c r="J14" s="26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2">
        <v>2</v>
      </c>
      <c r="W14" s="41" t="s">
        <v>1062</v>
      </c>
      <c r="X14" s="44"/>
      <c r="Y14" s="240"/>
      <c r="Z14" s="240"/>
      <c r="AA14" s="240"/>
      <c r="AB14" s="240"/>
      <c r="AC14" s="240"/>
      <c r="AD14" s="240"/>
      <c r="AE14" s="240"/>
      <c r="AF14" s="240"/>
      <c r="AG14" s="240"/>
      <c r="AH14" s="240"/>
      <c r="AI14" s="240"/>
      <c r="AJ14" s="240"/>
      <c r="AK14" s="241"/>
      <c r="AL14" s="241"/>
      <c r="AM14" s="241"/>
      <c r="AN14" s="241"/>
      <c r="AO14" s="241"/>
      <c r="AP14" s="241"/>
      <c r="AQ14" s="241"/>
      <c r="AR14" s="241"/>
      <c r="AS14" s="241"/>
      <c r="AT14" s="241"/>
      <c r="AU14" s="241"/>
      <c r="AV14" s="241"/>
      <c r="AW14" s="241"/>
      <c r="AX14" s="241"/>
      <c r="AY14" s="241"/>
      <c r="AZ14" s="241"/>
      <c r="BA14" s="241"/>
      <c r="BB14" s="241"/>
      <c r="BC14" s="241"/>
      <c r="BD14" s="241"/>
      <c r="BE14" s="241"/>
      <c r="BF14" s="241"/>
      <c r="BG14" s="241"/>
      <c r="BH14" s="241"/>
      <c r="BI14" s="241"/>
      <c r="BJ14" s="241"/>
      <c r="BK14" s="241"/>
      <c r="BL14" s="241"/>
      <c r="BM14" s="241"/>
      <c r="BN14" s="241"/>
      <c r="BO14" s="241"/>
      <c r="BP14" s="241"/>
      <c r="BQ14" s="241"/>
      <c r="BR14" s="241"/>
      <c r="BS14" s="241"/>
      <c r="BT14" s="241"/>
      <c r="BU14" s="241"/>
      <c r="BV14" s="241"/>
      <c r="BW14" s="241"/>
      <c r="BX14" s="241"/>
      <c r="BY14" s="241"/>
      <c r="BZ14" s="241"/>
      <c r="CA14" s="241"/>
      <c r="CB14" s="241"/>
      <c r="CC14" s="241"/>
      <c r="CD14" s="241"/>
      <c r="CE14" s="241"/>
      <c r="CF14" s="241"/>
      <c r="CG14" s="241"/>
      <c r="CH14" s="241"/>
      <c r="CI14" s="241"/>
      <c r="CJ14" s="241"/>
      <c r="CK14" s="241"/>
      <c r="CL14" s="241"/>
      <c r="CM14" s="241"/>
      <c r="CN14" s="241"/>
      <c r="CO14" s="241"/>
      <c r="CP14" s="241"/>
      <c r="CQ14" s="241"/>
      <c r="CR14" s="241"/>
      <c r="CS14" s="241"/>
      <c r="CT14" s="241"/>
      <c r="CU14" s="241"/>
      <c r="CV14" s="241"/>
      <c r="CW14" s="241"/>
      <c r="CX14" s="241"/>
      <c r="CY14" s="241"/>
      <c r="CZ14" s="241"/>
      <c r="DA14" s="241"/>
      <c r="DB14" s="241"/>
      <c r="DC14" s="241"/>
      <c r="DD14" s="241"/>
      <c r="DE14" s="241"/>
      <c r="DF14" s="241"/>
      <c r="DG14" s="241"/>
      <c r="DH14" s="241"/>
      <c r="DI14" s="241"/>
      <c r="DJ14" s="241"/>
      <c r="DK14" s="241"/>
      <c r="DL14" s="241"/>
      <c r="DM14" s="241"/>
      <c r="DN14" s="241"/>
      <c r="DO14" s="241"/>
      <c r="DP14" s="241"/>
      <c r="DQ14" s="241"/>
      <c r="DR14" s="241"/>
      <c r="DS14" s="241"/>
      <c r="DT14" s="241"/>
      <c r="DU14" s="241"/>
      <c r="DV14" s="241"/>
      <c r="DW14" s="241"/>
      <c r="DX14" s="241"/>
      <c r="DY14" s="241"/>
      <c r="DZ14" s="241"/>
      <c r="EA14" s="241"/>
      <c r="EB14" s="241"/>
      <c r="EC14" s="241"/>
      <c r="ED14" s="241"/>
      <c r="EE14" s="241"/>
      <c r="EF14" s="241"/>
      <c r="EG14" s="241"/>
      <c r="EH14" s="241"/>
      <c r="EI14" s="241"/>
      <c r="EJ14" s="241"/>
      <c r="EK14" s="241"/>
      <c r="EL14" s="241"/>
      <c r="EM14" s="241"/>
      <c r="EN14" s="241"/>
      <c r="EO14" s="241"/>
      <c r="EP14" s="241"/>
      <c r="EQ14" s="241"/>
      <c r="ER14" s="241"/>
      <c r="ES14" s="241"/>
      <c r="ET14" s="241"/>
      <c r="EU14" s="241"/>
      <c r="EV14" s="241"/>
      <c r="EW14" s="241"/>
      <c r="EX14" s="241"/>
      <c r="EY14" s="241"/>
      <c r="EZ14" s="241"/>
      <c r="FA14" s="241"/>
      <c r="FB14" s="241"/>
      <c r="FC14" s="241"/>
      <c r="FD14" s="241"/>
      <c r="FE14" s="241"/>
      <c r="FF14" s="241"/>
      <c r="FG14" s="241"/>
      <c r="FH14" s="241"/>
      <c r="FI14" s="241"/>
      <c r="FJ14" s="241"/>
      <c r="FK14" s="241"/>
      <c r="FL14" s="241"/>
      <c r="FM14" s="241"/>
      <c r="FN14" s="241"/>
      <c r="FO14" s="241"/>
      <c r="FP14" s="241"/>
      <c r="FQ14" s="241"/>
      <c r="FR14" s="241"/>
      <c r="FS14" s="241"/>
      <c r="FT14" s="241"/>
      <c r="FU14" s="241"/>
      <c r="FV14" s="241"/>
      <c r="FW14" s="241"/>
      <c r="FX14" s="241"/>
      <c r="FY14" s="241"/>
      <c r="FZ14" s="241"/>
      <c r="GA14" s="241"/>
      <c r="GB14" s="241"/>
      <c r="GC14" s="241"/>
      <c r="GD14" s="241"/>
      <c r="GE14" s="241"/>
      <c r="GF14" s="241"/>
      <c r="GG14" s="241"/>
      <c r="GH14" s="241"/>
      <c r="GI14" s="241"/>
      <c r="GJ14" s="241"/>
      <c r="GK14" s="241"/>
      <c r="GL14" s="241"/>
      <c r="GM14" s="241"/>
      <c r="GN14" s="241"/>
      <c r="GO14" s="241"/>
      <c r="GP14" s="241"/>
      <c r="GQ14" s="241"/>
      <c r="GR14" s="241"/>
      <c r="GS14" s="241"/>
      <c r="GT14" s="241"/>
      <c r="GU14" s="241"/>
      <c r="GV14" s="241"/>
      <c r="GW14" s="241"/>
      <c r="GX14" s="241"/>
      <c r="GY14" s="241"/>
      <c r="GZ14" s="241"/>
      <c r="HA14" s="241"/>
      <c r="HB14" s="241"/>
      <c r="HC14" s="241"/>
      <c r="HD14" s="241"/>
      <c r="HE14" s="241"/>
      <c r="HF14" s="241"/>
      <c r="HG14" s="241"/>
      <c r="HH14" s="241"/>
      <c r="HI14" s="241"/>
      <c r="HJ14" s="241"/>
      <c r="HK14" s="241"/>
      <c r="HL14" s="241"/>
      <c r="HM14" s="241"/>
      <c r="HN14" s="241"/>
      <c r="HO14" s="241"/>
      <c r="HP14" s="241"/>
      <c r="HQ14" s="241"/>
      <c r="HR14" s="241"/>
      <c r="HS14" s="241"/>
      <c r="HT14" s="241"/>
      <c r="HU14" s="241"/>
      <c r="HV14" s="241"/>
      <c r="HW14" s="241"/>
      <c r="HX14" s="241"/>
      <c r="HY14" s="241"/>
      <c r="HZ14" s="241"/>
      <c r="IA14" s="241"/>
      <c r="IB14" s="241"/>
      <c r="IC14" s="241"/>
      <c r="ID14" s="241"/>
      <c r="IE14" s="241"/>
      <c r="IF14" s="241"/>
      <c r="IG14" s="241"/>
      <c r="IH14" s="241"/>
      <c r="II14" s="241"/>
      <c r="IJ14" s="241"/>
      <c r="IK14" s="241"/>
      <c r="IL14" s="241"/>
      <c r="IM14" s="241"/>
      <c r="IN14" s="241"/>
      <c r="IO14" s="241"/>
      <c r="IP14" s="241"/>
      <c r="IQ14" s="241"/>
      <c r="IR14" s="241"/>
      <c r="IS14" s="241"/>
      <c r="IT14" s="241"/>
      <c r="IU14" s="241"/>
      <c r="IV14" s="241"/>
      <c r="IW14" s="241"/>
      <c r="IX14" s="241"/>
      <c r="IY14" s="241"/>
      <c r="IZ14" s="241"/>
      <c r="JA14" s="241"/>
      <c r="JB14" s="241"/>
      <c r="JC14" s="241"/>
    </row>
    <row r="15" spans="1:263" ht="15" customHeight="1">
      <c r="A15" s="38">
        <v>13</v>
      </c>
      <c r="B15" s="26" t="s">
        <v>174</v>
      </c>
      <c r="C15" s="26" t="s">
        <v>427</v>
      </c>
      <c r="D15" s="39" t="s">
        <v>428</v>
      </c>
      <c r="E15" s="40" t="s">
        <v>429</v>
      </c>
      <c r="F15" s="26" t="s">
        <v>1061</v>
      </c>
      <c r="G15" s="26"/>
      <c r="H15" s="26" t="s">
        <v>63</v>
      </c>
      <c r="I15" s="26" t="s">
        <v>64</v>
      </c>
      <c r="J15" s="26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2">
        <v>2</v>
      </c>
      <c r="W15" s="41" t="s">
        <v>1062</v>
      </c>
      <c r="X15" s="44"/>
      <c r="Y15"/>
      <c r="Z15"/>
      <c r="AA15"/>
      <c r="AB15"/>
      <c r="AC15"/>
      <c r="AD15"/>
      <c r="AE15"/>
      <c r="AF15"/>
      <c r="AG15"/>
      <c r="AH15"/>
      <c r="AI15"/>
      <c r="AJ15"/>
    </row>
    <row r="16" spans="1:263" s="242" customFormat="1" ht="15" customHeight="1">
      <c r="A16" s="38">
        <v>14</v>
      </c>
      <c r="B16" s="26" t="s">
        <v>174</v>
      </c>
      <c r="C16" s="26" t="s">
        <v>430</v>
      </c>
      <c r="D16" s="39" t="s">
        <v>431</v>
      </c>
      <c r="E16" s="40" t="s">
        <v>2689</v>
      </c>
      <c r="F16" s="26" t="s">
        <v>1061</v>
      </c>
      <c r="G16" s="26"/>
      <c r="H16" s="26" t="s">
        <v>63</v>
      </c>
      <c r="I16" s="26" t="s">
        <v>64</v>
      </c>
      <c r="J16" s="26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2">
        <v>2</v>
      </c>
      <c r="W16" s="41" t="s">
        <v>1062</v>
      </c>
      <c r="X16" s="44"/>
      <c r="Y16" s="240"/>
      <c r="Z16" s="240"/>
      <c r="AA16" s="240"/>
      <c r="AB16" s="240"/>
      <c r="AC16" s="240"/>
      <c r="AD16" s="240"/>
      <c r="AE16" s="240"/>
      <c r="AF16" s="240"/>
      <c r="AG16" s="240"/>
      <c r="AH16" s="240"/>
      <c r="AI16" s="240"/>
      <c r="AJ16" s="240"/>
      <c r="AK16" s="241"/>
      <c r="AL16" s="241"/>
      <c r="AM16" s="241"/>
      <c r="AN16" s="241"/>
      <c r="AO16" s="241"/>
      <c r="AP16" s="241"/>
      <c r="AQ16" s="241"/>
      <c r="AR16" s="241"/>
      <c r="AS16" s="241"/>
      <c r="AT16" s="241"/>
      <c r="AU16" s="241"/>
      <c r="AV16" s="241"/>
      <c r="AW16" s="241"/>
      <c r="AX16" s="241"/>
      <c r="AY16" s="241"/>
      <c r="AZ16" s="241"/>
      <c r="BA16" s="241"/>
      <c r="BB16" s="241"/>
      <c r="BC16" s="241"/>
      <c r="BD16" s="241"/>
      <c r="BE16" s="241"/>
      <c r="BF16" s="241"/>
      <c r="BG16" s="241"/>
      <c r="BH16" s="241"/>
      <c r="BI16" s="241"/>
      <c r="BJ16" s="241"/>
      <c r="BK16" s="241"/>
      <c r="BL16" s="241"/>
      <c r="BM16" s="241"/>
      <c r="BN16" s="241"/>
      <c r="BO16" s="241"/>
      <c r="BP16" s="241"/>
      <c r="BQ16" s="241"/>
      <c r="BR16" s="241"/>
      <c r="BS16" s="241"/>
      <c r="BT16" s="241"/>
      <c r="BU16" s="241"/>
      <c r="BV16" s="241"/>
      <c r="BW16" s="241"/>
      <c r="BX16" s="241"/>
      <c r="BY16" s="241"/>
      <c r="BZ16" s="241"/>
      <c r="CA16" s="241"/>
      <c r="CB16" s="241"/>
      <c r="CC16" s="241"/>
      <c r="CD16" s="241"/>
      <c r="CE16" s="241"/>
      <c r="CF16" s="241"/>
      <c r="CG16" s="241"/>
      <c r="CH16" s="241"/>
      <c r="CI16" s="241"/>
      <c r="CJ16" s="241"/>
      <c r="CK16" s="241"/>
      <c r="CL16" s="241"/>
      <c r="CM16" s="241"/>
      <c r="CN16" s="241"/>
      <c r="CO16" s="241"/>
      <c r="CP16" s="241"/>
      <c r="CQ16" s="241"/>
      <c r="CR16" s="241"/>
      <c r="CS16" s="241"/>
      <c r="CT16" s="241"/>
      <c r="CU16" s="241"/>
      <c r="CV16" s="241"/>
      <c r="CW16" s="241"/>
      <c r="CX16" s="241"/>
      <c r="CY16" s="241"/>
      <c r="CZ16" s="241"/>
      <c r="DA16" s="241"/>
      <c r="DB16" s="241"/>
      <c r="DC16" s="241"/>
      <c r="DD16" s="241"/>
      <c r="DE16" s="241"/>
      <c r="DF16" s="241"/>
      <c r="DG16" s="241"/>
      <c r="DH16" s="241"/>
      <c r="DI16" s="241"/>
      <c r="DJ16" s="241"/>
      <c r="DK16" s="241"/>
      <c r="DL16" s="241"/>
      <c r="DM16" s="241"/>
      <c r="DN16" s="241"/>
      <c r="DO16" s="241"/>
      <c r="DP16" s="241"/>
      <c r="DQ16" s="241"/>
      <c r="DR16" s="241"/>
      <c r="DS16" s="241"/>
      <c r="DT16" s="241"/>
      <c r="DU16" s="241"/>
      <c r="DV16" s="241"/>
      <c r="DW16" s="241"/>
      <c r="DX16" s="241"/>
      <c r="DY16" s="241"/>
      <c r="DZ16" s="241"/>
      <c r="EA16" s="241"/>
      <c r="EB16" s="241"/>
      <c r="EC16" s="241"/>
      <c r="ED16" s="241"/>
      <c r="EE16" s="241"/>
      <c r="EF16" s="241"/>
      <c r="EG16" s="241"/>
      <c r="EH16" s="241"/>
      <c r="EI16" s="241"/>
      <c r="EJ16" s="241"/>
      <c r="EK16" s="241"/>
      <c r="EL16" s="241"/>
      <c r="EM16" s="241"/>
      <c r="EN16" s="241"/>
      <c r="EO16" s="241"/>
      <c r="EP16" s="241"/>
      <c r="EQ16" s="241"/>
      <c r="ER16" s="241"/>
      <c r="ES16" s="241"/>
      <c r="ET16" s="241"/>
      <c r="EU16" s="241"/>
      <c r="EV16" s="241"/>
      <c r="EW16" s="241"/>
      <c r="EX16" s="241"/>
      <c r="EY16" s="241"/>
      <c r="EZ16" s="241"/>
      <c r="FA16" s="241"/>
      <c r="FB16" s="241"/>
      <c r="FC16" s="241"/>
      <c r="FD16" s="241"/>
      <c r="FE16" s="241"/>
      <c r="FF16" s="241"/>
      <c r="FG16" s="241"/>
      <c r="FH16" s="241"/>
      <c r="FI16" s="241"/>
      <c r="FJ16" s="241"/>
      <c r="FK16" s="241"/>
      <c r="FL16" s="241"/>
      <c r="FM16" s="241"/>
      <c r="FN16" s="241"/>
      <c r="FO16" s="241"/>
      <c r="FP16" s="241"/>
      <c r="FQ16" s="241"/>
      <c r="FR16" s="241"/>
      <c r="FS16" s="241"/>
      <c r="FT16" s="241"/>
      <c r="FU16" s="241"/>
      <c r="FV16" s="241"/>
      <c r="FW16" s="241"/>
      <c r="FX16" s="241"/>
      <c r="FY16" s="241"/>
      <c r="FZ16" s="241"/>
      <c r="GA16" s="241"/>
      <c r="GB16" s="241"/>
      <c r="GC16" s="241"/>
      <c r="GD16" s="241"/>
      <c r="GE16" s="241"/>
      <c r="GF16" s="241"/>
      <c r="GG16" s="241"/>
      <c r="GH16" s="241"/>
      <c r="GI16" s="241"/>
      <c r="GJ16" s="241"/>
      <c r="GK16" s="241"/>
      <c r="GL16" s="241"/>
      <c r="GM16" s="241"/>
      <c r="GN16" s="241"/>
      <c r="GO16" s="241"/>
      <c r="GP16" s="241"/>
      <c r="GQ16" s="241"/>
      <c r="GR16" s="241"/>
      <c r="GS16" s="241"/>
      <c r="GT16" s="241"/>
      <c r="GU16" s="241"/>
      <c r="GV16" s="241"/>
      <c r="GW16" s="241"/>
      <c r="GX16" s="241"/>
      <c r="GY16" s="241"/>
      <c r="GZ16" s="241"/>
      <c r="HA16" s="241"/>
      <c r="HB16" s="241"/>
      <c r="HC16" s="241"/>
      <c r="HD16" s="241"/>
      <c r="HE16" s="241"/>
      <c r="HF16" s="241"/>
      <c r="HG16" s="241"/>
      <c r="HH16" s="241"/>
      <c r="HI16" s="241"/>
      <c r="HJ16" s="241"/>
      <c r="HK16" s="241"/>
      <c r="HL16" s="241"/>
      <c r="HM16" s="241"/>
      <c r="HN16" s="241"/>
      <c r="HO16" s="241"/>
      <c r="HP16" s="241"/>
      <c r="HQ16" s="241"/>
      <c r="HR16" s="241"/>
      <c r="HS16" s="241"/>
      <c r="HT16" s="241"/>
      <c r="HU16" s="241"/>
      <c r="HV16" s="241"/>
      <c r="HW16" s="241"/>
      <c r="HX16" s="241"/>
      <c r="HY16" s="241"/>
      <c r="HZ16" s="241"/>
      <c r="IA16" s="241"/>
      <c r="IB16" s="241"/>
      <c r="IC16" s="241"/>
      <c r="ID16" s="241"/>
      <c r="IE16" s="241"/>
      <c r="IF16" s="241"/>
      <c r="IG16" s="241"/>
      <c r="IH16" s="241"/>
      <c r="II16" s="241"/>
      <c r="IJ16" s="241"/>
      <c r="IK16" s="241"/>
      <c r="IL16" s="241"/>
      <c r="IM16" s="241"/>
      <c r="IN16" s="241"/>
      <c r="IO16" s="241"/>
      <c r="IP16" s="241"/>
      <c r="IQ16" s="241"/>
      <c r="IR16" s="241"/>
      <c r="IS16" s="241"/>
      <c r="IT16" s="241"/>
      <c r="IU16" s="241"/>
      <c r="IV16" s="241"/>
      <c r="IW16" s="241"/>
      <c r="IX16" s="241"/>
      <c r="IY16" s="241"/>
      <c r="IZ16" s="241"/>
      <c r="JA16" s="241"/>
      <c r="JB16" s="241"/>
      <c r="JC16" s="241"/>
    </row>
    <row r="17" spans="1:263" ht="15" customHeight="1">
      <c r="A17" s="38">
        <v>15</v>
      </c>
      <c r="B17" s="26" t="s">
        <v>174</v>
      </c>
      <c r="C17" s="26" t="s">
        <v>432</v>
      </c>
      <c r="D17" s="39" t="s">
        <v>433</v>
      </c>
      <c r="E17" s="40" t="s">
        <v>434</v>
      </c>
      <c r="F17" s="26" t="s">
        <v>2685</v>
      </c>
      <c r="G17" s="26"/>
      <c r="H17" s="26" t="s">
        <v>63</v>
      </c>
      <c r="I17" s="26" t="s">
        <v>64</v>
      </c>
      <c r="J17" s="26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2">
        <v>2</v>
      </c>
      <c r="W17" s="41" t="s">
        <v>1062</v>
      </c>
      <c r="X17" s="74" t="s">
        <v>2687</v>
      </c>
      <c r="Y17"/>
      <c r="Z17"/>
      <c r="AA17"/>
      <c r="AB17"/>
      <c r="AC17"/>
      <c r="AD17"/>
      <c r="AE17"/>
      <c r="AF17"/>
      <c r="AG17"/>
      <c r="AH17"/>
      <c r="AI17"/>
      <c r="AJ17"/>
    </row>
    <row r="18" spans="1:263" ht="15" customHeight="1">
      <c r="A18" s="38">
        <v>16</v>
      </c>
      <c r="B18" s="26" t="s">
        <v>174</v>
      </c>
      <c r="C18" s="26" t="s">
        <v>435</v>
      </c>
      <c r="D18" s="39" t="s">
        <v>366</v>
      </c>
      <c r="E18" s="40" t="s">
        <v>436</v>
      </c>
      <c r="F18" s="26" t="s">
        <v>2685</v>
      </c>
      <c r="G18" s="26"/>
      <c r="H18" s="26" t="s">
        <v>63</v>
      </c>
      <c r="I18" s="26" t="s">
        <v>64</v>
      </c>
      <c r="J18" s="26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2">
        <v>2</v>
      </c>
      <c r="W18" s="41" t="s">
        <v>1062</v>
      </c>
      <c r="X18" s="74" t="s">
        <v>2687</v>
      </c>
      <c r="Y18"/>
      <c r="Z18"/>
      <c r="AA18"/>
      <c r="AB18"/>
      <c r="AC18"/>
      <c r="AD18"/>
      <c r="AE18"/>
      <c r="AF18"/>
      <c r="AG18"/>
      <c r="AH18"/>
      <c r="AI18"/>
      <c r="AJ18"/>
    </row>
    <row r="19" spans="1:263" s="242" customFormat="1" ht="15" customHeight="1">
      <c r="A19" s="38">
        <v>17</v>
      </c>
      <c r="B19" s="26" t="s">
        <v>174</v>
      </c>
      <c r="C19" s="26" t="s">
        <v>437</v>
      </c>
      <c r="D19" s="39" t="s">
        <v>438</v>
      </c>
      <c r="E19" s="40" t="s">
        <v>439</v>
      </c>
      <c r="F19" s="26" t="s">
        <v>1061</v>
      </c>
      <c r="G19" s="26"/>
      <c r="H19" s="26" t="s">
        <v>63</v>
      </c>
      <c r="I19" s="26" t="s">
        <v>64</v>
      </c>
      <c r="J19" s="26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2">
        <v>2</v>
      </c>
      <c r="W19" s="41" t="s">
        <v>1062</v>
      </c>
      <c r="X19" s="44"/>
      <c r="Y19" s="240"/>
      <c r="Z19" s="240"/>
      <c r="AA19" s="240"/>
      <c r="AB19" s="240"/>
      <c r="AC19" s="240"/>
      <c r="AD19" s="240"/>
      <c r="AE19" s="240"/>
      <c r="AF19" s="240"/>
      <c r="AG19" s="240"/>
      <c r="AH19" s="240"/>
      <c r="AI19" s="240"/>
      <c r="AJ19" s="240"/>
      <c r="AK19" s="241"/>
      <c r="AL19" s="241"/>
      <c r="AM19" s="241"/>
      <c r="AN19" s="241"/>
      <c r="AO19" s="241"/>
      <c r="AP19" s="241"/>
      <c r="AQ19" s="241"/>
      <c r="AR19" s="241"/>
      <c r="AS19" s="241"/>
      <c r="AT19" s="241"/>
      <c r="AU19" s="241"/>
      <c r="AV19" s="241"/>
      <c r="AW19" s="241"/>
      <c r="AX19" s="241"/>
      <c r="AY19" s="241"/>
      <c r="AZ19" s="241"/>
      <c r="BA19" s="241"/>
      <c r="BB19" s="241"/>
      <c r="BC19" s="241"/>
      <c r="BD19" s="241"/>
      <c r="BE19" s="241"/>
      <c r="BF19" s="241"/>
      <c r="BG19" s="241"/>
      <c r="BH19" s="241"/>
      <c r="BI19" s="241"/>
      <c r="BJ19" s="241"/>
      <c r="BK19" s="241"/>
      <c r="BL19" s="241"/>
      <c r="BM19" s="241"/>
      <c r="BN19" s="241"/>
      <c r="BO19" s="241"/>
      <c r="BP19" s="241"/>
      <c r="BQ19" s="241"/>
      <c r="BR19" s="241"/>
      <c r="BS19" s="241"/>
      <c r="BT19" s="241"/>
      <c r="BU19" s="241"/>
      <c r="BV19" s="241"/>
      <c r="BW19" s="241"/>
      <c r="BX19" s="241"/>
      <c r="BY19" s="241"/>
      <c r="BZ19" s="241"/>
      <c r="CA19" s="241"/>
      <c r="CB19" s="241"/>
      <c r="CC19" s="241"/>
      <c r="CD19" s="241"/>
      <c r="CE19" s="241"/>
      <c r="CF19" s="241"/>
      <c r="CG19" s="241"/>
      <c r="CH19" s="241"/>
      <c r="CI19" s="241"/>
      <c r="CJ19" s="241"/>
      <c r="CK19" s="241"/>
      <c r="CL19" s="241"/>
      <c r="CM19" s="241"/>
      <c r="CN19" s="241"/>
      <c r="CO19" s="241"/>
      <c r="CP19" s="241"/>
      <c r="CQ19" s="241"/>
      <c r="CR19" s="241"/>
      <c r="CS19" s="241"/>
      <c r="CT19" s="241"/>
      <c r="CU19" s="241"/>
      <c r="CV19" s="241"/>
      <c r="CW19" s="241"/>
      <c r="CX19" s="241"/>
      <c r="CY19" s="241"/>
      <c r="CZ19" s="241"/>
      <c r="DA19" s="241"/>
      <c r="DB19" s="241"/>
      <c r="DC19" s="241"/>
      <c r="DD19" s="241"/>
      <c r="DE19" s="241"/>
      <c r="DF19" s="241"/>
      <c r="DG19" s="241"/>
      <c r="DH19" s="241"/>
      <c r="DI19" s="241"/>
      <c r="DJ19" s="241"/>
      <c r="DK19" s="241"/>
      <c r="DL19" s="241"/>
      <c r="DM19" s="241"/>
      <c r="DN19" s="241"/>
      <c r="DO19" s="241"/>
      <c r="DP19" s="241"/>
      <c r="DQ19" s="241"/>
      <c r="DR19" s="241"/>
      <c r="DS19" s="241"/>
      <c r="DT19" s="241"/>
      <c r="DU19" s="241"/>
      <c r="DV19" s="241"/>
      <c r="DW19" s="241"/>
      <c r="DX19" s="241"/>
      <c r="DY19" s="241"/>
      <c r="DZ19" s="241"/>
      <c r="EA19" s="241"/>
      <c r="EB19" s="241"/>
      <c r="EC19" s="241"/>
      <c r="ED19" s="241"/>
      <c r="EE19" s="241"/>
      <c r="EF19" s="241"/>
      <c r="EG19" s="241"/>
      <c r="EH19" s="241"/>
      <c r="EI19" s="241"/>
      <c r="EJ19" s="241"/>
      <c r="EK19" s="241"/>
      <c r="EL19" s="241"/>
      <c r="EM19" s="241"/>
      <c r="EN19" s="241"/>
      <c r="EO19" s="241"/>
      <c r="EP19" s="241"/>
      <c r="EQ19" s="241"/>
      <c r="ER19" s="241"/>
      <c r="ES19" s="241"/>
      <c r="ET19" s="241"/>
      <c r="EU19" s="241"/>
      <c r="EV19" s="241"/>
      <c r="EW19" s="241"/>
      <c r="EX19" s="241"/>
      <c r="EY19" s="241"/>
      <c r="EZ19" s="241"/>
      <c r="FA19" s="241"/>
      <c r="FB19" s="241"/>
      <c r="FC19" s="241"/>
      <c r="FD19" s="241"/>
      <c r="FE19" s="241"/>
      <c r="FF19" s="241"/>
      <c r="FG19" s="241"/>
      <c r="FH19" s="241"/>
      <c r="FI19" s="241"/>
      <c r="FJ19" s="241"/>
      <c r="FK19" s="241"/>
      <c r="FL19" s="241"/>
      <c r="FM19" s="241"/>
      <c r="FN19" s="241"/>
      <c r="FO19" s="241"/>
      <c r="FP19" s="241"/>
      <c r="FQ19" s="241"/>
      <c r="FR19" s="241"/>
      <c r="FS19" s="241"/>
      <c r="FT19" s="241"/>
      <c r="FU19" s="241"/>
      <c r="FV19" s="241"/>
      <c r="FW19" s="241"/>
      <c r="FX19" s="241"/>
      <c r="FY19" s="241"/>
      <c r="FZ19" s="241"/>
      <c r="GA19" s="241"/>
      <c r="GB19" s="241"/>
      <c r="GC19" s="241"/>
      <c r="GD19" s="241"/>
      <c r="GE19" s="241"/>
      <c r="GF19" s="241"/>
      <c r="GG19" s="241"/>
      <c r="GH19" s="241"/>
      <c r="GI19" s="241"/>
      <c r="GJ19" s="241"/>
      <c r="GK19" s="241"/>
      <c r="GL19" s="241"/>
      <c r="GM19" s="241"/>
      <c r="GN19" s="241"/>
      <c r="GO19" s="241"/>
      <c r="GP19" s="241"/>
      <c r="GQ19" s="241"/>
      <c r="GR19" s="241"/>
      <c r="GS19" s="241"/>
      <c r="GT19" s="241"/>
      <c r="GU19" s="241"/>
      <c r="GV19" s="241"/>
      <c r="GW19" s="241"/>
      <c r="GX19" s="241"/>
      <c r="GY19" s="241"/>
      <c r="GZ19" s="241"/>
      <c r="HA19" s="241"/>
      <c r="HB19" s="241"/>
      <c r="HC19" s="241"/>
      <c r="HD19" s="241"/>
      <c r="HE19" s="241"/>
      <c r="HF19" s="241"/>
      <c r="HG19" s="241"/>
      <c r="HH19" s="241"/>
      <c r="HI19" s="241"/>
      <c r="HJ19" s="241"/>
      <c r="HK19" s="241"/>
      <c r="HL19" s="241"/>
      <c r="HM19" s="241"/>
      <c r="HN19" s="241"/>
      <c r="HO19" s="241"/>
      <c r="HP19" s="241"/>
      <c r="HQ19" s="241"/>
      <c r="HR19" s="241"/>
      <c r="HS19" s="241"/>
      <c r="HT19" s="241"/>
      <c r="HU19" s="241"/>
      <c r="HV19" s="241"/>
      <c r="HW19" s="241"/>
      <c r="HX19" s="241"/>
      <c r="HY19" s="241"/>
      <c r="HZ19" s="241"/>
      <c r="IA19" s="241"/>
      <c r="IB19" s="241"/>
      <c r="IC19" s="241"/>
      <c r="ID19" s="241"/>
      <c r="IE19" s="241"/>
      <c r="IF19" s="241"/>
      <c r="IG19" s="241"/>
      <c r="IH19" s="241"/>
      <c r="II19" s="241"/>
      <c r="IJ19" s="241"/>
      <c r="IK19" s="241"/>
      <c r="IL19" s="241"/>
      <c r="IM19" s="241"/>
      <c r="IN19" s="241"/>
      <c r="IO19" s="241"/>
      <c r="IP19" s="241"/>
      <c r="IQ19" s="241"/>
      <c r="IR19" s="241"/>
      <c r="IS19" s="241"/>
      <c r="IT19" s="241"/>
      <c r="IU19" s="241"/>
      <c r="IV19" s="241"/>
      <c r="IW19" s="241"/>
      <c r="IX19" s="241"/>
      <c r="IY19" s="241"/>
      <c r="IZ19" s="241"/>
      <c r="JA19" s="241"/>
      <c r="JB19" s="241"/>
      <c r="JC19" s="241"/>
    </row>
    <row r="20" spans="1:263" ht="15" customHeight="1">
      <c r="A20" s="38">
        <v>18</v>
      </c>
      <c r="B20" s="26" t="s">
        <v>174</v>
      </c>
      <c r="C20" s="26" t="s">
        <v>440</v>
      </c>
      <c r="D20" s="39" t="s">
        <v>441</v>
      </c>
      <c r="E20" s="40" t="s">
        <v>442</v>
      </c>
      <c r="F20" s="26" t="s">
        <v>2685</v>
      </c>
      <c r="G20" s="26"/>
      <c r="H20" s="26" t="s">
        <v>63</v>
      </c>
      <c r="I20" s="26" t="s">
        <v>64</v>
      </c>
      <c r="J20" s="26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2">
        <v>2</v>
      </c>
      <c r="W20" s="41" t="s">
        <v>1062</v>
      </c>
      <c r="X20" s="74" t="s">
        <v>2687</v>
      </c>
      <c r="Y20"/>
      <c r="Z20"/>
      <c r="AA20"/>
      <c r="AB20"/>
      <c r="AC20"/>
      <c r="AD20"/>
      <c r="AE20"/>
      <c r="AF20"/>
      <c r="AG20"/>
      <c r="AH20"/>
      <c r="AI20"/>
      <c r="AJ20"/>
    </row>
    <row r="21" spans="1:263" s="242" customFormat="1" ht="15" customHeight="1">
      <c r="A21" s="38">
        <v>19</v>
      </c>
      <c r="B21" s="26" t="s">
        <v>174</v>
      </c>
      <c r="C21" s="26" t="s">
        <v>443</v>
      </c>
      <c r="D21" s="39" t="s">
        <v>444</v>
      </c>
      <c r="E21" s="40" t="s">
        <v>445</v>
      </c>
      <c r="F21" s="26" t="s">
        <v>1061</v>
      </c>
      <c r="G21" s="26"/>
      <c r="H21" s="26" t="s">
        <v>63</v>
      </c>
      <c r="I21" s="26" t="s">
        <v>64</v>
      </c>
      <c r="J21" s="26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2">
        <v>2</v>
      </c>
      <c r="W21" s="41" t="s">
        <v>1062</v>
      </c>
      <c r="X21" s="44"/>
      <c r="Y21" s="240"/>
      <c r="Z21" s="240"/>
      <c r="AA21" s="240"/>
      <c r="AB21" s="240"/>
      <c r="AC21" s="240"/>
      <c r="AD21" s="240"/>
      <c r="AE21" s="240"/>
      <c r="AF21" s="240"/>
      <c r="AG21" s="240"/>
      <c r="AH21" s="240"/>
      <c r="AI21" s="240"/>
      <c r="AJ21" s="240"/>
      <c r="AK21" s="241"/>
      <c r="AL21" s="241"/>
      <c r="AM21" s="241"/>
      <c r="AN21" s="241"/>
      <c r="AO21" s="241"/>
      <c r="AP21" s="241"/>
      <c r="AQ21" s="241"/>
      <c r="AR21" s="241"/>
      <c r="AS21" s="241"/>
      <c r="AT21" s="241"/>
      <c r="AU21" s="241"/>
      <c r="AV21" s="241"/>
      <c r="AW21" s="241"/>
      <c r="AX21" s="241"/>
      <c r="AY21" s="241"/>
      <c r="AZ21" s="241"/>
      <c r="BA21" s="241"/>
      <c r="BB21" s="241"/>
      <c r="BC21" s="241"/>
      <c r="BD21" s="241"/>
      <c r="BE21" s="241"/>
      <c r="BF21" s="241"/>
      <c r="BG21" s="241"/>
      <c r="BH21" s="241"/>
      <c r="BI21" s="241"/>
      <c r="BJ21" s="241"/>
      <c r="BK21" s="241"/>
      <c r="BL21" s="241"/>
      <c r="BM21" s="241"/>
      <c r="BN21" s="241"/>
      <c r="BO21" s="241"/>
      <c r="BP21" s="241"/>
      <c r="BQ21" s="241"/>
      <c r="BR21" s="241"/>
      <c r="BS21" s="241"/>
      <c r="BT21" s="241"/>
      <c r="BU21" s="241"/>
      <c r="BV21" s="241"/>
      <c r="BW21" s="241"/>
      <c r="BX21" s="241"/>
      <c r="BY21" s="241"/>
      <c r="BZ21" s="241"/>
      <c r="CA21" s="241"/>
      <c r="CB21" s="241"/>
      <c r="CC21" s="241"/>
      <c r="CD21" s="241"/>
      <c r="CE21" s="241"/>
      <c r="CF21" s="241"/>
      <c r="CG21" s="241"/>
      <c r="CH21" s="241"/>
      <c r="CI21" s="241"/>
      <c r="CJ21" s="241"/>
      <c r="CK21" s="241"/>
      <c r="CL21" s="241"/>
      <c r="CM21" s="241"/>
      <c r="CN21" s="241"/>
      <c r="CO21" s="241"/>
      <c r="CP21" s="241"/>
      <c r="CQ21" s="241"/>
      <c r="CR21" s="241"/>
      <c r="CS21" s="241"/>
      <c r="CT21" s="241"/>
      <c r="CU21" s="241"/>
      <c r="CV21" s="241"/>
      <c r="CW21" s="241"/>
      <c r="CX21" s="241"/>
      <c r="CY21" s="241"/>
      <c r="CZ21" s="241"/>
      <c r="DA21" s="241"/>
      <c r="DB21" s="241"/>
      <c r="DC21" s="241"/>
      <c r="DD21" s="241"/>
      <c r="DE21" s="241"/>
      <c r="DF21" s="241"/>
      <c r="DG21" s="241"/>
      <c r="DH21" s="241"/>
      <c r="DI21" s="241"/>
      <c r="DJ21" s="241"/>
      <c r="DK21" s="241"/>
      <c r="DL21" s="241"/>
      <c r="DM21" s="241"/>
      <c r="DN21" s="241"/>
      <c r="DO21" s="241"/>
      <c r="DP21" s="241"/>
      <c r="DQ21" s="241"/>
      <c r="DR21" s="241"/>
      <c r="DS21" s="241"/>
      <c r="DT21" s="241"/>
      <c r="DU21" s="241"/>
      <c r="DV21" s="241"/>
      <c r="DW21" s="241"/>
      <c r="DX21" s="241"/>
      <c r="DY21" s="241"/>
      <c r="DZ21" s="241"/>
      <c r="EA21" s="241"/>
      <c r="EB21" s="241"/>
      <c r="EC21" s="241"/>
      <c r="ED21" s="241"/>
      <c r="EE21" s="241"/>
      <c r="EF21" s="241"/>
      <c r="EG21" s="241"/>
      <c r="EH21" s="241"/>
      <c r="EI21" s="241"/>
      <c r="EJ21" s="241"/>
      <c r="EK21" s="241"/>
      <c r="EL21" s="241"/>
      <c r="EM21" s="241"/>
      <c r="EN21" s="241"/>
      <c r="EO21" s="241"/>
      <c r="EP21" s="241"/>
      <c r="EQ21" s="241"/>
      <c r="ER21" s="241"/>
      <c r="ES21" s="241"/>
      <c r="ET21" s="241"/>
      <c r="EU21" s="241"/>
      <c r="EV21" s="241"/>
      <c r="EW21" s="241"/>
      <c r="EX21" s="241"/>
      <c r="EY21" s="241"/>
      <c r="EZ21" s="241"/>
      <c r="FA21" s="241"/>
      <c r="FB21" s="241"/>
      <c r="FC21" s="241"/>
      <c r="FD21" s="241"/>
      <c r="FE21" s="241"/>
      <c r="FF21" s="241"/>
      <c r="FG21" s="241"/>
      <c r="FH21" s="241"/>
      <c r="FI21" s="241"/>
      <c r="FJ21" s="241"/>
      <c r="FK21" s="241"/>
      <c r="FL21" s="241"/>
      <c r="FM21" s="241"/>
      <c r="FN21" s="241"/>
      <c r="FO21" s="241"/>
      <c r="FP21" s="241"/>
      <c r="FQ21" s="241"/>
      <c r="FR21" s="241"/>
      <c r="FS21" s="241"/>
      <c r="FT21" s="241"/>
      <c r="FU21" s="241"/>
      <c r="FV21" s="241"/>
      <c r="FW21" s="241"/>
      <c r="FX21" s="241"/>
      <c r="FY21" s="241"/>
      <c r="FZ21" s="241"/>
      <c r="GA21" s="241"/>
      <c r="GB21" s="241"/>
      <c r="GC21" s="241"/>
      <c r="GD21" s="241"/>
      <c r="GE21" s="241"/>
      <c r="GF21" s="241"/>
      <c r="GG21" s="241"/>
      <c r="GH21" s="241"/>
      <c r="GI21" s="241"/>
      <c r="GJ21" s="241"/>
      <c r="GK21" s="241"/>
      <c r="GL21" s="241"/>
      <c r="GM21" s="241"/>
      <c r="GN21" s="241"/>
      <c r="GO21" s="241"/>
      <c r="GP21" s="241"/>
      <c r="GQ21" s="241"/>
      <c r="GR21" s="241"/>
      <c r="GS21" s="241"/>
      <c r="GT21" s="241"/>
      <c r="GU21" s="241"/>
      <c r="GV21" s="241"/>
      <c r="GW21" s="241"/>
      <c r="GX21" s="241"/>
      <c r="GY21" s="241"/>
      <c r="GZ21" s="241"/>
      <c r="HA21" s="241"/>
      <c r="HB21" s="241"/>
      <c r="HC21" s="241"/>
      <c r="HD21" s="241"/>
      <c r="HE21" s="241"/>
      <c r="HF21" s="241"/>
      <c r="HG21" s="241"/>
      <c r="HH21" s="241"/>
      <c r="HI21" s="241"/>
      <c r="HJ21" s="241"/>
      <c r="HK21" s="241"/>
      <c r="HL21" s="241"/>
      <c r="HM21" s="241"/>
      <c r="HN21" s="241"/>
      <c r="HO21" s="241"/>
      <c r="HP21" s="241"/>
      <c r="HQ21" s="241"/>
      <c r="HR21" s="241"/>
      <c r="HS21" s="241"/>
      <c r="HT21" s="241"/>
      <c r="HU21" s="241"/>
      <c r="HV21" s="241"/>
      <c r="HW21" s="241"/>
      <c r="HX21" s="241"/>
      <c r="HY21" s="241"/>
      <c r="HZ21" s="241"/>
      <c r="IA21" s="241"/>
      <c r="IB21" s="241"/>
      <c r="IC21" s="241"/>
      <c r="ID21" s="241"/>
      <c r="IE21" s="241"/>
      <c r="IF21" s="241"/>
      <c r="IG21" s="241"/>
      <c r="IH21" s="241"/>
      <c r="II21" s="241"/>
      <c r="IJ21" s="241"/>
      <c r="IK21" s="241"/>
      <c r="IL21" s="241"/>
      <c r="IM21" s="241"/>
      <c r="IN21" s="241"/>
      <c r="IO21" s="241"/>
      <c r="IP21" s="241"/>
      <c r="IQ21" s="241"/>
      <c r="IR21" s="241"/>
      <c r="IS21" s="241"/>
      <c r="IT21" s="241"/>
      <c r="IU21" s="241"/>
      <c r="IV21" s="241"/>
      <c r="IW21" s="241"/>
      <c r="IX21" s="241"/>
      <c r="IY21" s="241"/>
      <c r="IZ21" s="241"/>
      <c r="JA21" s="241"/>
      <c r="JB21" s="241"/>
      <c r="JC21" s="241"/>
    </row>
    <row r="22" spans="1:263" s="242" customFormat="1" ht="15" customHeight="1">
      <c r="A22" s="38">
        <v>20</v>
      </c>
      <c r="B22" s="26" t="s">
        <v>174</v>
      </c>
      <c r="C22" s="26" t="s">
        <v>446</v>
      </c>
      <c r="D22" s="39" t="s">
        <v>447</v>
      </c>
      <c r="E22" s="40" t="s">
        <v>448</v>
      </c>
      <c r="F22" s="26" t="s">
        <v>1061</v>
      </c>
      <c r="G22" s="26"/>
      <c r="H22" s="26" t="s">
        <v>63</v>
      </c>
      <c r="I22" s="26" t="s">
        <v>64</v>
      </c>
      <c r="J22" s="26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2">
        <v>2</v>
      </c>
      <c r="W22" s="41" t="s">
        <v>1062</v>
      </c>
      <c r="X22" s="44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1"/>
      <c r="AL22" s="241"/>
      <c r="AM22" s="241"/>
      <c r="AN22" s="241"/>
      <c r="AO22" s="241"/>
      <c r="AP22" s="241"/>
      <c r="AQ22" s="241"/>
      <c r="AR22" s="241"/>
      <c r="AS22" s="241"/>
      <c r="AT22" s="241"/>
      <c r="AU22" s="241"/>
      <c r="AV22" s="241"/>
      <c r="AW22" s="241"/>
      <c r="AX22" s="241"/>
      <c r="AY22" s="241"/>
      <c r="AZ22" s="241"/>
      <c r="BA22" s="241"/>
      <c r="BB22" s="241"/>
      <c r="BC22" s="241"/>
      <c r="BD22" s="241"/>
      <c r="BE22" s="241"/>
      <c r="BF22" s="241"/>
      <c r="BG22" s="241"/>
      <c r="BH22" s="241"/>
      <c r="BI22" s="241"/>
      <c r="BJ22" s="241"/>
      <c r="BK22" s="241"/>
      <c r="BL22" s="241"/>
      <c r="BM22" s="241"/>
      <c r="BN22" s="241"/>
      <c r="BO22" s="241"/>
      <c r="BP22" s="241"/>
      <c r="BQ22" s="241"/>
      <c r="BR22" s="241"/>
      <c r="BS22" s="241"/>
      <c r="BT22" s="241"/>
      <c r="BU22" s="241"/>
      <c r="BV22" s="241"/>
      <c r="BW22" s="241"/>
      <c r="BX22" s="241"/>
      <c r="BY22" s="241"/>
      <c r="BZ22" s="241"/>
      <c r="CA22" s="241"/>
      <c r="CB22" s="241"/>
      <c r="CC22" s="241"/>
      <c r="CD22" s="241"/>
      <c r="CE22" s="241"/>
      <c r="CF22" s="241"/>
      <c r="CG22" s="241"/>
      <c r="CH22" s="241"/>
      <c r="CI22" s="241"/>
      <c r="CJ22" s="241"/>
      <c r="CK22" s="241"/>
      <c r="CL22" s="241"/>
      <c r="CM22" s="241"/>
      <c r="CN22" s="241"/>
      <c r="CO22" s="241"/>
      <c r="CP22" s="241"/>
      <c r="CQ22" s="241"/>
      <c r="CR22" s="241"/>
      <c r="CS22" s="241"/>
      <c r="CT22" s="241"/>
      <c r="CU22" s="241"/>
      <c r="CV22" s="241"/>
      <c r="CW22" s="241"/>
      <c r="CX22" s="241"/>
      <c r="CY22" s="241"/>
      <c r="CZ22" s="241"/>
      <c r="DA22" s="241"/>
      <c r="DB22" s="241"/>
      <c r="DC22" s="241"/>
      <c r="DD22" s="241"/>
      <c r="DE22" s="241"/>
      <c r="DF22" s="241"/>
      <c r="DG22" s="241"/>
      <c r="DH22" s="241"/>
      <c r="DI22" s="241"/>
      <c r="DJ22" s="241"/>
      <c r="DK22" s="241"/>
      <c r="DL22" s="241"/>
      <c r="DM22" s="241"/>
      <c r="DN22" s="241"/>
      <c r="DO22" s="241"/>
      <c r="DP22" s="241"/>
      <c r="DQ22" s="241"/>
      <c r="DR22" s="241"/>
      <c r="DS22" s="241"/>
      <c r="DT22" s="241"/>
      <c r="DU22" s="241"/>
      <c r="DV22" s="241"/>
      <c r="DW22" s="241"/>
      <c r="DX22" s="241"/>
      <c r="DY22" s="241"/>
      <c r="DZ22" s="241"/>
      <c r="EA22" s="241"/>
      <c r="EB22" s="241"/>
      <c r="EC22" s="241"/>
      <c r="ED22" s="241"/>
      <c r="EE22" s="241"/>
      <c r="EF22" s="241"/>
      <c r="EG22" s="241"/>
      <c r="EH22" s="241"/>
      <c r="EI22" s="241"/>
      <c r="EJ22" s="241"/>
      <c r="EK22" s="241"/>
      <c r="EL22" s="241"/>
      <c r="EM22" s="241"/>
      <c r="EN22" s="241"/>
      <c r="EO22" s="241"/>
      <c r="EP22" s="241"/>
      <c r="EQ22" s="241"/>
      <c r="ER22" s="241"/>
      <c r="ES22" s="241"/>
      <c r="ET22" s="241"/>
      <c r="EU22" s="241"/>
      <c r="EV22" s="241"/>
      <c r="EW22" s="241"/>
      <c r="EX22" s="241"/>
      <c r="EY22" s="241"/>
      <c r="EZ22" s="241"/>
      <c r="FA22" s="241"/>
      <c r="FB22" s="241"/>
      <c r="FC22" s="241"/>
      <c r="FD22" s="241"/>
      <c r="FE22" s="241"/>
      <c r="FF22" s="241"/>
      <c r="FG22" s="241"/>
      <c r="FH22" s="241"/>
      <c r="FI22" s="241"/>
      <c r="FJ22" s="241"/>
      <c r="FK22" s="241"/>
      <c r="FL22" s="241"/>
      <c r="FM22" s="241"/>
      <c r="FN22" s="241"/>
      <c r="FO22" s="241"/>
      <c r="FP22" s="241"/>
      <c r="FQ22" s="241"/>
      <c r="FR22" s="241"/>
      <c r="FS22" s="241"/>
      <c r="FT22" s="241"/>
      <c r="FU22" s="241"/>
      <c r="FV22" s="241"/>
      <c r="FW22" s="241"/>
      <c r="FX22" s="241"/>
      <c r="FY22" s="241"/>
      <c r="FZ22" s="241"/>
      <c r="GA22" s="241"/>
      <c r="GB22" s="241"/>
      <c r="GC22" s="241"/>
      <c r="GD22" s="241"/>
      <c r="GE22" s="241"/>
      <c r="GF22" s="241"/>
      <c r="GG22" s="241"/>
      <c r="GH22" s="241"/>
      <c r="GI22" s="241"/>
      <c r="GJ22" s="241"/>
      <c r="GK22" s="241"/>
      <c r="GL22" s="241"/>
      <c r="GM22" s="241"/>
      <c r="GN22" s="241"/>
      <c r="GO22" s="241"/>
      <c r="GP22" s="241"/>
      <c r="GQ22" s="241"/>
      <c r="GR22" s="241"/>
      <c r="GS22" s="241"/>
      <c r="GT22" s="241"/>
      <c r="GU22" s="241"/>
      <c r="GV22" s="241"/>
      <c r="GW22" s="241"/>
      <c r="GX22" s="241"/>
      <c r="GY22" s="241"/>
      <c r="GZ22" s="241"/>
      <c r="HA22" s="241"/>
      <c r="HB22" s="241"/>
      <c r="HC22" s="241"/>
      <c r="HD22" s="241"/>
      <c r="HE22" s="241"/>
      <c r="HF22" s="241"/>
      <c r="HG22" s="241"/>
      <c r="HH22" s="241"/>
      <c r="HI22" s="241"/>
      <c r="HJ22" s="241"/>
      <c r="HK22" s="241"/>
      <c r="HL22" s="241"/>
      <c r="HM22" s="241"/>
      <c r="HN22" s="241"/>
      <c r="HO22" s="241"/>
      <c r="HP22" s="241"/>
      <c r="HQ22" s="241"/>
      <c r="HR22" s="241"/>
      <c r="HS22" s="241"/>
      <c r="HT22" s="241"/>
      <c r="HU22" s="241"/>
      <c r="HV22" s="241"/>
      <c r="HW22" s="241"/>
      <c r="HX22" s="241"/>
      <c r="HY22" s="241"/>
      <c r="HZ22" s="241"/>
      <c r="IA22" s="241"/>
      <c r="IB22" s="241"/>
      <c r="IC22" s="241"/>
      <c r="ID22" s="241"/>
      <c r="IE22" s="241"/>
      <c r="IF22" s="241"/>
      <c r="IG22" s="241"/>
      <c r="IH22" s="241"/>
      <c r="II22" s="241"/>
      <c r="IJ22" s="241"/>
      <c r="IK22" s="241"/>
      <c r="IL22" s="241"/>
      <c r="IM22" s="241"/>
      <c r="IN22" s="241"/>
      <c r="IO22" s="241"/>
      <c r="IP22" s="241"/>
      <c r="IQ22" s="241"/>
      <c r="IR22" s="241"/>
      <c r="IS22" s="241"/>
      <c r="IT22" s="241"/>
      <c r="IU22" s="241"/>
      <c r="IV22" s="241"/>
      <c r="IW22" s="241"/>
      <c r="IX22" s="241"/>
      <c r="IY22" s="241"/>
      <c r="IZ22" s="241"/>
      <c r="JA22" s="241"/>
      <c r="JB22" s="241"/>
      <c r="JC22" s="241"/>
    </row>
    <row r="23" spans="1:263" ht="15" customHeight="1">
      <c r="A23" s="38">
        <v>21</v>
      </c>
      <c r="B23" s="26" t="s">
        <v>174</v>
      </c>
      <c r="C23" s="26" t="s">
        <v>449</v>
      </c>
      <c r="D23" s="39" t="s">
        <v>383</v>
      </c>
      <c r="E23" s="40" t="s">
        <v>450</v>
      </c>
      <c r="F23" s="26" t="s">
        <v>1061</v>
      </c>
      <c r="G23" s="26"/>
      <c r="H23" s="26" t="s">
        <v>63</v>
      </c>
      <c r="I23" s="26" t="s">
        <v>64</v>
      </c>
      <c r="J23" s="26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2">
        <v>2</v>
      </c>
      <c r="W23" s="41" t="s">
        <v>1062</v>
      </c>
      <c r="X23" s="74"/>
      <c r="Y23"/>
      <c r="Z23"/>
      <c r="AA23"/>
      <c r="AB23"/>
      <c r="AC23"/>
      <c r="AD23"/>
      <c r="AE23"/>
      <c r="AF23"/>
      <c r="AG23"/>
      <c r="AH23"/>
      <c r="AI23"/>
      <c r="AJ23"/>
    </row>
    <row r="24" spans="1:263" ht="15" customHeight="1">
      <c r="A24" s="38">
        <v>22</v>
      </c>
      <c r="B24" s="26" t="s">
        <v>174</v>
      </c>
      <c r="C24" s="26" t="s">
        <v>451</v>
      </c>
      <c r="D24" s="39" t="s">
        <v>452</v>
      </c>
      <c r="E24" s="40" t="s">
        <v>453</v>
      </c>
      <c r="F24" s="26" t="s">
        <v>2685</v>
      </c>
      <c r="G24" s="26"/>
      <c r="H24" s="26" t="s">
        <v>63</v>
      </c>
      <c r="I24" s="26" t="s">
        <v>64</v>
      </c>
      <c r="J24" s="26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2">
        <v>2</v>
      </c>
      <c r="W24" s="41" t="s">
        <v>1062</v>
      </c>
      <c r="X24" s="74" t="s">
        <v>2687</v>
      </c>
      <c r="Y24"/>
      <c r="Z24"/>
      <c r="AA24"/>
      <c r="AB24"/>
      <c r="AC24"/>
      <c r="AD24"/>
      <c r="AE24"/>
      <c r="AF24"/>
      <c r="AG24"/>
      <c r="AH24"/>
      <c r="AI24"/>
      <c r="AJ24"/>
    </row>
    <row r="25" spans="1:263" ht="15" customHeight="1">
      <c r="A25" s="38">
        <v>23</v>
      </c>
      <c r="B25" s="26" t="s">
        <v>174</v>
      </c>
      <c r="C25" s="26" t="s">
        <v>105</v>
      </c>
      <c r="D25" s="39" t="s">
        <v>454</v>
      </c>
      <c r="E25" s="40" t="s">
        <v>455</v>
      </c>
      <c r="F25" s="26" t="s">
        <v>2685</v>
      </c>
      <c r="G25" s="26"/>
      <c r="H25" s="26" t="s">
        <v>63</v>
      </c>
      <c r="I25" s="26" t="s">
        <v>64</v>
      </c>
      <c r="J25" s="26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2">
        <v>2</v>
      </c>
      <c r="W25" s="41" t="s">
        <v>1062</v>
      </c>
      <c r="X25" s="74" t="s">
        <v>2687</v>
      </c>
      <c r="Y25"/>
      <c r="Z25"/>
      <c r="AA25"/>
      <c r="AB25"/>
      <c r="AC25"/>
      <c r="AD25"/>
      <c r="AE25"/>
      <c r="AF25"/>
      <c r="AG25"/>
      <c r="AH25"/>
      <c r="AI25"/>
      <c r="AJ25"/>
    </row>
    <row r="26" spans="1:263" ht="15" customHeight="1">
      <c r="A26" s="38">
        <v>24</v>
      </c>
      <c r="B26" s="26" t="s">
        <v>174</v>
      </c>
      <c r="C26" s="26" t="s">
        <v>147</v>
      </c>
      <c r="D26" s="39" t="s">
        <v>456</v>
      </c>
      <c r="E26" s="40" t="s">
        <v>457</v>
      </c>
      <c r="F26" s="26" t="s">
        <v>1061</v>
      </c>
      <c r="G26" s="26"/>
      <c r="H26" s="26" t="s">
        <v>63</v>
      </c>
      <c r="I26" s="26" t="s">
        <v>64</v>
      </c>
      <c r="J26" s="26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2">
        <v>2</v>
      </c>
      <c r="W26" s="41" t="s">
        <v>1062</v>
      </c>
      <c r="X26" s="44"/>
      <c r="Y26"/>
      <c r="Z26"/>
      <c r="AA26"/>
      <c r="AB26"/>
      <c r="AC26"/>
      <c r="AD26"/>
      <c r="AE26"/>
      <c r="AF26"/>
      <c r="AG26"/>
      <c r="AH26"/>
      <c r="AI26"/>
      <c r="AJ26"/>
    </row>
    <row r="27" spans="1:263" ht="15" customHeight="1">
      <c r="A27" s="38">
        <v>25</v>
      </c>
      <c r="B27" s="26" t="s">
        <v>174</v>
      </c>
      <c r="C27" s="26" t="s">
        <v>458</v>
      </c>
      <c r="D27" s="39" t="s">
        <v>459</v>
      </c>
      <c r="E27" s="40" t="s">
        <v>2690</v>
      </c>
      <c r="F27" s="26" t="s">
        <v>2685</v>
      </c>
      <c r="G27" s="26"/>
      <c r="H27" s="26" t="s">
        <v>63</v>
      </c>
      <c r="I27" s="26" t="s">
        <v>64</v>
      </c>
      <c r="J27" s="26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2">
        <v>2</v>
      </c>
      <c r="W27" s="41" t="s">
        <v>1062</v>
      </c>
      <c r="X27" s="74" t="s">
        <v>2687</v>
      </c>
      <c r="Y27"/>
      <c r="Z27"/>
      <c r="AA27"/>
      <c r="AB27"/>
      <c r="AC27"/>
      <c r="AD27"/>
      <c r="AE27"/>
      <c r="AF27"/>
      <c r="AG27"/>
      <c r="AH27"/>
      <c r="AI27"/>
      <c r="AJ27"/>
    </row>
    <row r="28" spans="1:263" ht="15" customHeight="1">
      <c r="A28" s="38">
        <v>26</v>
      </c>
      <c r="B28" s="26" t="s">
        <v>174</v>
      </c>
      <c r="C28" s="26" t="s">
        <v>2691</v>
      </c>
      <c r="D28" s="39" t="s">
        <v>460</v>
      </c>
      <c r="E28" s="40" t="s">
        <v>461</v>
      </c>
      <c r="F28" s="26" t="s">
        <v>2685</v>
      </c>
      <c r="G28" s="26"/>
      <c r="H28" s="26" t="s">
        <v>63</v>
      </c>
      <c r="I28" s="26" t="s">
        <v>64</v>
      </c>
      <c r="J28" s="26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2">
        <v>2</v>
      </c>
      <c r="W28" s="41" t="s">
        <v>1062</v>
      </c>
      <c r="X28" s="74" t="s">
        <v>2687</v>
      </c>
      <c r="Y28"/>
      <c r="Z28"/>
      <c r="AA28"/>
      <c r="AB28"/>
      <c r="AC28"/>
      <c r="AD28"/>
      <c r="AE28"/>
      <c r="AF28"/>
      <c r="AG28"/>
      <c r="AH28"/>
      <c r="AI28"/>
      <c r="AJ28"/>
    </row>
    <row r="29" spans="1:263" ht="15" customHeight="1">
      <c r="A29" s="38">
        <v>27</v>
      </c>
      <c r="B29" s="26" t="s">
        <v>174</v>
      </c>
      <c r="C29" s="26" t="s">
        <v>165</v>
      </c>
      <c r="D29" s="39" t="s">
        <v>462</v>
      </c>
      <c r="E29" s="40" t="s">
        <v>2692</v>
      </c>
      <c r="F29" s="26" t="s">
        <v>1061</v>
      </c>
      <c r="G29" s="26"/>
      <c r="H29" s="26" t="s">
        <v>63</v>
      </c>
      <c r="I29" s="26" t="s">
        <v>64</v>
      </c>
      <c r="J29" s="26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2">
        <v>2</v>
      </c>
      <c r="W29" s="41" t="s">
        <v>1062</v>
      </c>
      <c r="X29" s="44"/>
      <c r="Y29"/>
      <c r="Z29"/>
      <c r="AA29"/>
      <c r="AB29"/>
      <c r="AC29"/>
      <c r="AD29"/>
      <c r="AE29"/>
      <c r="AF29"/>
      <c r="AG29"/>
      <c r="AH29"/>
      <c r="AI29"/>
      <c r="AJ29"/>
    </row>
    <row r="30" spans="1:263" ht="15" customHeight="1">
      <c r="A30" s="38">
        <v>28</v>
      </c>
      <c r="B30" s="26" t="s">
        <v>174</v>
      </c>
      <c r="C30" s="26" t="s">
        <v>463</v>
      </c>
      <c r="D30" s="39" t="s">
        <v>464</v>
      </c>
      <c r="E30" s="40" t="s">
        <v>465</v>
      </c>
      <c r="F30" s="26" t="s">
        <v>1061</v>
      </c>
      <c r="G30" s="26"/>
      <c r="H30" s="26" t="s">
        <v>63</v>
      </c>
      <c r="I30" s="26" t="s">
        <v>64</v>
      </c>
      <c r="J30" s="26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2">
        <v>2</v>
      </c>
      <c r="W30" s="41" t="s">
        <v>1062</v>
      </c>
      <c r="X30" s="44"/>
      <c r="Y30"/>
      <c r="Z30"/>
      <c r="AA30"/>
      <c r="AB30"/>
      <c r="AC30"/>
      <c r="AD30"/>
      <c r="AE30"/>
      <c r="AF30"/>
      <c r="AG30"/>
      <c r="AH30"/>
      <c r="AI30"/>
      <c r="AJ30"/>
    </row>
    <row r="31" spans="1:263" ht="15" customHeight="1">
      <c r="A31" s="38">
        <v>29</v>
      </c>
      <c r="B31" s="26" t="s">
        <v>174</v>
      </c>
      <c r="C31" s="26" t="s">
        <v>466</v>
      </c>
      <c r="D31" s="39" t="s">
        <v>467</v>
      </c>
      <c r="E31" s="40" t="s">
        <v>468</v>
      </c>
      <c r="F31" s="26" t="s">
        <v>1061</v>
      </c>
      <c r="G31" s="26"/>
      <c r="H31" s="26" t="s">
        <v>63</v>
      </c>
      <c r="I31" s="26" t="s">
        <v>64</v>
      </c>
      <c r="J31" s="26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2">
        <v>2</v>
      </c>
      <c r="W31" s="41" t="s">
        <v>1062</v>
      </c>
      <c r="X31" s="44"/>
      <c r="Y31"/>
      <c r="Z31"/>
      <c r="AA31"/>
      <c r="AB31"/>
      <c r="AC31"/>
      <c r="AD31"/>
      <c r="AE31"/>
      <c r="AF31"/>
      <c r="AG31"/>
      <c r="AH31"/>
      <c r="AI31"/>
      <c r="AJ31"/>
    </row>
    <row r="32" spans="1:263" ht="15" customHeight="1">
      <c r="A32" s="38">
        <v>30</v>
      </c>
      <c r="B32" s="26" t="s">
        <v>174</v>
      </c>
      <c r="C32" s="26" t="s">
        <v>469</v>
      </c>
      <c r="D32" s="39" t="s">
        <v>470</v>
      </c>
      <c r="E32" s="40" t="s">
        <v>471</v>
      </c>
      <c r="F32" s="26" t="s">
        <v>1061</v>
      </c>
      <c r="G32" s="26"/>
      <c r="H32" s="26" t="s">
        <v>63</v>
      </c>
      <c r="I32" s="26" t="s">
        <v>64</v>
      </c>
      <c r="J32" s="26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2">
        <v>2</v>
      </c>
      <c r="W32" s="41" t="s">
        <v>1062</v>
      </c>
      <c r="X32" s="44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 ht="15" customHeight="1">
      <c r="A33" s="38">
        <v>31</v>
      </c>
      <c r="B33" s="26" t="s">
        <v>174</v>
      </c>
      <c r="C33" s="26" t="s">
        <v>472</v>
      </c>
      <c r="D33" s="39" t="s">
        <v>473</v>
      </c>
      <c r="E33" s="40" t="s">
        <v>474</v>
      </c>
      <c r="F33" s="26" t="s">
        <v>2685</v>
      </c>
      <c r="G33" s="26"/>
      <c r="H33" s="26" t="s">
        <v>63</v>
      </c>
      <c r="I33" s="26" t="s">
        <v>64</v>
      </c>
      <c r="J33" s="26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2">
        <v>2</v>
      </c>
      <c r="W33" s="41" t="s">
        <v>1062</v>
      </c>
      <c r="X33" s="74" t="s">
        <v>2687</v>
      </c>
      <c r="Y33"/>
      <c r="Z33"/>
      <c r="AA33"/>
      <c r="AB33"/>
      <c r="AC33"/>
      <c r="AD33"/>
      <c r="AE33"/>
      <c r="AF33"/>
      <c r="AG33"/>
      <c r="AH33"/>
      <c r="AI33"/>
      <c r="AJ33"/>
    </row>
    <row r="34" spans="1:36" ht="15" customHeight="1">
      <c r="A34" s="38">
        <v>32</v>
      </c>
      <c r="B34" s="26" t="s">
        <v>174</v>
      </c>
      <c r="C34" s="26" t="s">
        <v>475</v>
      </c>
      <c r="D34" s="39" t="s">
        <v>476</v>
      </c>
      <c r="E34" s="40" t="s">
        <v>477</v>
      </c>
      <c r="F34" s="26" t="s">
        <v>1061</v>
      </c>
      <c r="G34" s="26"/>
      <c r="H34" s="26" t="s">
        <v>63</v>
      </c>
      <c r="I34" s="26" t="s">
        <v>64</v>
      </c>
      <c r="J34" s="26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2">
        <v>2</v>
      </c>
      <c r="W34" s="41" t="s">
        <v>1062</v>
      </c>
      <c r="X34" s="4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 ht="15" customHeight="1">
      <c r="A35" s="38">
        <v>33</v>
      </c>
      <c r="B35" s="26" t="s">
        <v>174</v>
      </c>
      <c r="C35" s="26" t="s">
        <v>2693</v>
      </c>
      <c r="D35" s="39" t="s">
        <v>478</v>
      </c>
      <c r="E35" s="40" t="s">
        <v>479</v>
      </c>
      <c r="F35" s="26" t="s">
        <v>2685</v>
      </c>
      <c r="G35" s="26"/>
      <c r="H35" s="26" t="s">
        <v>63</v>
      </c>
      <c r="I35" s="26" t="s">
        <v>64</v>
      </c>
      <c r="J35" s="26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2">
        <v>2</v>
      </c>
      <c r="W35" s="41" t="s">
        <v>1062</v>
      </c>
      <c r="X35" s="74" t="s">
        <v>2687</v>
      </c>
      <c r="Y35"/>
      <c r="Z35"/>
      <c r="AA35"/>
      <c r="AB35"/>
      <c r="AC35"/>
      <c r="AD35"/>
      <c r="AE35"/>
      <c r="AF35"/>
      <c r="AG35"/>
      <c r="AH35"/>
      <c r="AI35"/>
      <c r="AJ35"/>
    </row>
    <row r="36" spans="1:36" ht="15" customHeight="1">
      <c r="A36" s="38">
        <v>34</v>
      </c>
      <c r="B36" s="26" t="s">
        <v>174</v>
      </c>
      <c r="C36" s="26" t="s">
        <v>480</v>
      </c>
      <c r="D36" s="39" t="s">
        <v>481</v>
      </c>
      <c r="E36" s="40" t="s">
        <v>482</v>
      </c>
      <c r="F36" s="26" t="s">
        <v>2685</v>
      </c>
      <c r="G36" s="26"/>
      <c r="H36" s="26" t="s">
        <v>63</v>
      </c>
      <c r="I36" s="26" t="s">
        <v>64</v>
      </c>
      <c r="J36" s="26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2">
        <v>2</v>
      </c>
      <c r="W36" s="41" t="s">
        <v>1062</v>
      </c>
      <c r="X36" s="74" t="s">
        <v>2687</v>
      </c>
      <c r="Y36"/>
      <c r="Z36"/>
      <c r="AA36"/>
      <c r="AB36"/>
      <c r="AC36"/>
      <c r="AD36"/>
      <c r="AE36"/>
      <c r="AF36"/>
      <c r="AG36"/>
      <c r="AH36"/>
      <c r="AI36"/>
      <c r="AJ36"/>
    </row>
    <row r="37" spans="1:36" ht="15" customHeight="1">
      <c r="A37" s="38">
        <v>35</v>
      </c>
      <c r="B37" s="26" t="s">
        <v>174</v>
      </c>
      <c r="C37" s="26" t="s">
        <v>2696</v>
      </c>
      <c r="D37" s="39" t="s">
        <v>384</v>
      </c>
      <c r="E37" s="40" t="s">
        <v>483</v>
      </c>
      <c r="F37" s="26" t="s">
        <v>2694</v>
      </c>
      <c r="G37" s="26"/>
      <c r="H37" s="26" t="s">
        <v>63</v>
      </c>
      <c r="I37" s="26" t="s">
        <v>64</v>
      </c>
      <c r="J37" s="26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2">
        <v>2</v>
      </c>
      <c r="W37" s="41" t="s">
        <v>1062</v>
      </c>
      <c r="X37" s="74" t="s">
        <v>2695</v>
      </c>
      <c r="Y37"/>
      <c r="Z37"/>
      <c r="AA37"/>
      <c r="AB37"/>
      <c r="AC37"/>
      <c r="AD37"/>
      <c r="AE37"/>
      <c r="AF37"/>
      <c r="AG37"/>
      <c r="AH37"/>
      <c r="AI37"/>
      <c r="AJ37"/>
    </row>
    <row r="38" spans="1:36" ht="15" customHeight="1">
      <c r="A38" s="38">
        <v>36</v>
      </c>
      <c r="B38" s="26" t="s">
        <v>174</v>
      </c>
      <c r="C38" s="26" t="s">
        <v>2697</v>
      </c>
      <c r="D38" s="39" t="s">
        <v>484</v>
      </c>
      <c r="E38" s="40" t="s">
        <v>485</v>
      </c>
      <c r="F38" s="26" t="s">
        <v>1061</v>
      </c>
      <c r="G38" s="26"/>
      <c r="H38" s="26" t="s">
        <v>63</v>
      </c>
      <c r="I38" s="26" t="s">
        <v>64</v>
      </c>
      <c r="J38" s="26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2">
        <v>2</v>
      </c>
      <c r="W38" s="41" t="s">
        <v>1062</v>
      </c>
      <c r="X38" s="44"/>
      <c r="Y38"/>
      <c r="Z38"/>
      <c r="AA38"/>
      <c r="AB38"/>
      <c r="AC38"/>
      <c r="AD38"/>
      <c r="AE38"/>
      <c r="AF38"/>
      <c r="AG38"/>
      <c r="AH38"/>
      <c r="AI38"/>
      <c r="AJ38"/>
    </row>
    <row r="39" spans="1:36" ht="15" customHeight="1">
      <c r="A39" s="38">
        <v>37</v>
      </c>
      <c r="B39" s="26" t="s">
        <v>174</v>
      </c>
      <c r="C39" s="26" t="s">
        <v>2698</v>
      </c>
      <c r="D39" s="39" t="s">
        <v>486</v>
      </c>
      <c r="E39" s="40" t="s">
        <v>487</v>
      </c>
      <c r="F39" s="26" t="s">
        <v>1061</v>
      </c>
      <c r="G39" s="26"/>
      <c r="H39" s="26" t="s">
        <v>63</v>
      </c>
      <c r="I39" s="26" t="s">
        <v>64</v>
      </c>
      <c r="J39" s="26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2">
        <v>2</v>
      </c>
      <c r="W39" s="41" t="s">
        <v>1062</v>
      </c>
      <c r="X39" s="44"/>
      <c r="Y39"/>
      <c r="Z39"/>
      <c r="AA39"/>
      <c r="AB39"/>
      <c r="AC39"/>
      <c r="AD39"/>
      <c r="AE39"/>
      <c r="AF39"/>
      <c r="AG39"/>
      <c r="AH39"/>
      <c r="AI39"/>
      <c r="AJ39"/>
    </row>
    <row r="40" spans="1:36" ht="15" customHeight="1">
      <c r="A40" s="38">
        <v>38</v>
      </c>
      <c r="B40" s="26" t="s">
        <v>174</v>
      </c>
      <c r="C40" s="26" t="s">
        <v>2699</v>
      </c>
      <c r="D40" s="39" t="s">
        <v>488</v>
      </c>
      <c r="E40" s="40" t="s">
        <v>489</v>
      </c>
      <c r="F40" s="26" t="s">
        <v>1061</v>
      </c>
      <c r="G40" s="26"/>
      <c r="H40" s="26" t="s">
        <v>63</v>
      </c>
      <c r="I40" s="26" t="s">
        <v>64</v>
      </c>
      <c r="J40" s="26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2">
        <v>2</v>
      </c>
      <c r="W40" s="41" t="s">
        <v>1062</v>
      </c>
      <c r="X40" s="44"/>
      <c r="Y40"/>
      <c r="Z40"/>
      <c r="AA40"/>
      <c r="AB40"/>
      <c r="AC40"/>
      <c r="AD40"/>
      <c r="AE40"/>
      <c r="AF40"/>
      <c r="AG40"/>
      <c r="AH40"/>
      <c r="AI40"/>
      <c r="AJ40"/>
    </row>
    <row r="41" spans="1:36" ht="15" customHeight="1">
      <c r="A41" s="38">
        <v>39</v>
      </c>
      <c r="B41" s="26" t="s">
        <v>174</v>
      </c>
      <c r="C41" s="26" t="s">
        <v>2711</v>
      </c>
      <c r="D41" s="39" t="s">
        <v>490</v>
      </c>
      <c r="E41" s="40" t="s">
        <v>491</v>
      </c>
      <c r="F41" s="26" t="s">
        <v>1061</v>
      </c>
      <c r="G41" s="26"/>
      <c r="H41" s="26" t="s">
        <v>63</v>
      </c>
      <c r="I41" s="26" t="s">
        <v>64</v>
      </c>
      <c r="J41" s="26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2">
        <v>2</v>
      </c>
      <c r="W41" s="41" t="s">
        <v>1062</v>
      </c>
      <c r="X41" s="44"/>
      <c r="Y41"/>
      <c r="Z41"/>
      <c r="AA41"/>
      <c r="AB41"/>
      <c r="AC41"/>
      <c r="AD41"/>
      <c r="AE41"/>
      <c r="AF41"/>
      <c r="AG41"/>
      <c r="AH41"/>
      <c r="AI41"/>
      <c r="AJ41"/>
    </row>
    <row r="42" spans="1:36" ht="15" customHeight="1">
      <c r="A42" s="38">
        <v>40</v>
      </c>
      <c r="B42" s="26" t="s">
        <v>174</v>
      </c>
      <c r="C42" s="26" t="s">
        <v>2712</v>
      </c>
      <c r="D42" s="39" t="s">
        <v>492</v>
      </c>
      <c r="E42" s="40" t="s">
        <v>493</v>
      </c>
      <c r="F42" s="26" t="s">
        <v>2685</v>
      </c>
      <c r="G42" s="26"/>
      <c r="H42" s="26" t="s">
        <v>63</v>
      </c>
      <c r="I42" s="26" t="s">
        <v>64</v>
      </c>
      <c r="J42" s="26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2">
        <v>2</v>
      </c>
      <c r="W42" s="41" t="s">
        <v>1062</v>
      </c>
      <c r="X42" s="74" t="s">
        <v>2687</v>
      </c>
      <c r="Y42"/>
      <c r="Z42"/>
      <c r="AA42"/>
      <c r="AB42"/>
      <c r="AC42"/>
      <c r="AD42"/>
      <c r="AE42"/>
      <c r="AF42"/>
      <c r="AG42"/>
      <c r="AH42"/>
      <c r="AI42"/>
      <c r="AJ42"/>
    </row>
    <row r="43" spans="1:36" ht="15" customHeight="1">
      <c r="A43" s="38">
        <v>41</v>
      </c>
      <c r="B43" s="26" t="s">
        <v>174</v>
      </c>
      <c r="C43" s="26" t="s">
        <v>494</v>
      </c>
      <c r="D43" s="39" t="s">
        <v>495</v>
      </c>
      <c r="E43" s="40" t="s">
        <v>496</v>
      </c>
      <c r="F43" s="26" t="s">
        <v>1061</v>
      </c>
      <c r="G43" s="26"/>
      <c r="H43" s="26" t="s">
        <v>63</v>
      </c>
      <c r="I43" s="26" t="s">
        <v>64</v>
      </c>
      <c r="J43" s="26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2">
        <v>2</v>
      </c>
      <c r="W43" s="41" t="s">
        <v>1062</v>
      </c>
      <c r="X43" s="44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 ht="15" customHeight="1">
      <c r="A44" s="38">
        <v>42</v>
      </c>
      <c r="B44" s="26" t="s">
        <v>174</v>
      </c>
      <c r="C44" s="26" t="s">
        <v>2700</v>
      </c>
      <c r="D44" s="39" t="s">
        <v>497</v>
      </c>
      <c r="E44" s="40" t="s">
        <v>385</v>
      </c>
      <c r="F44" s="26" t="s">
        <v>2685</v>
      </c>
      <c r="G44" s="26"/>
      <c r="H44" s="26" t="s">
        <v>63</v>
      </c>
      <c r="I44" s="26" t="s">
        <v>64</v>
      </c>
      <c r="J44" s="26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2">
        <v>2</v>
      </c>
      <c r="W44" s="41" t="s">
        <v>1062</v>
      </c>
      <c r="X44" s="74" t="s">
        <v>2687</v>
      </c>
      <c r="Y44"/>
      <c r="Z44"/>
      <c r="AA44"/>
      <c r="AB44"/>
      <c r="AC44"/>
      <c r="AD44"/>
      <c r="AE44"/>
      <c r="AF44"/>
      <c r="AG44"/>
      <c r="AH44"/>
      <c r="AI44"/>
      <c r="AJ44"/>
    </row>
    <row r="45" spans="1:36" ht="15" customHeight="1">
      <c r="A45" s="38">
        <v>43</v>
      </c>
      <c r="B45" s="26" t="s">
        <v>174</v>
      </c>
      <c r="C45" s="26" t="s">
        <v>498</v>
      </c>
      <c r="D45" s="39" t="s">
        <v>499</v>
      </c>
      <c r="E45" s="40" t="s">
        <v>6</v>
      </c>
      <c r="F45" s="26" t="s">
        <v>2685</v>
      </c>
      <c r="G45" s="26"/>
      <c r="H45" s="26" t="s">
        <v>63</v>
      </c>
      <c r="I45" s="26" t="s">
        <v>64</v>
      </c>
      <c r="J45" s="26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2">
        <v>2</v>
      </c>
      <c r="W45" s="41" t="s">
        <v>1062</v>
      </c>
      <c r="X45" s="74" t="s">
        <v>2687</v>
      </c>
      <c r="Y45"/>
      <c r="Z45"/>
      <c r="AA45"/>
      <c r="AB45"/>
      <c r="AC45"/>
      <c r="AD45"/>
      <c r="AE45"/>
      <c r="AF45"/>
      <c r="AG45"/>
      <c r="AH45"/>
      <c r="AI45"/>
      <c r="AJ45"/>
    </row>
    <row r="46" spans="1:36" ht="15" customHeight="1">
      <c r="A46" s="38">
        <v>44</v>
      </c>
      <c r="B46" s="26" t="s">
        <v>174</v>
      </c>
      <c r="C46" s="26" t="s">
        <v>13</v>
      </c>
      <c r="D46" s="39" t="s">
        <v>500</v>
      </c>
      <c r="E46" s="40" t="s">
        <v>501</v>
      </c>
      <c r="F46" s="26" t="s">
        <v>1061</v>
      </c>
      <c r="G46" s="26"/>
      <c r="H46" s="26" t="s">
        <v>63</v>
      </c>
      <c r="I46" s="26" t="s">
        <v>64</v>
      </c>
      <c r="J46" s="26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2">
        <v>2</v>
      </c>
      <c r="W46" s="41" t="s">
        <v>1062</v>
      </c>
      <c r="X46" s="44"/>
      <c r="Y46"/>
      <c r="Z46"/>
      <c r="AA46"/>
      <c r="AB46"/>
      <c r="AC46"/>
      <c r="AD46"/>
      <c r="AE46"/>
      <c r="AF46"/>
      <c r="AG46"/>
      <c r="AH46"/>
      <c r="AI46"/>
      <c r="AJ46"/>
    </row>
    <row r="47" spans="1:36" ht="15" customHeight="1">
      <c r="A47" s="38">
        <v>45</v>
      </c>
      <c r="B47" s="26" t="s">
        <v>174</v>
      </c>
      <c r="C47" s="26" t="s">
        <v>2701</v>
      </c>
      <c r="D47" s="39" t="s">
        <v>502</v>
      </c>
      <c r="E47" s="40" t="s">
        <v>503</v>
      </c>
      <c r="F47" s="26" t="s">
        <v>2685</v>
      </c>
      <c r="G47" s="26"/>
      <c r="H47" s="26" t="s">
        <v>63</v>
      </c>
      <c r="I47" s="26" t="s">
        <v>64</v>
      </c>
      <c r="J47" s="26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2">
        <v>2</v>
      </c>
      <c r="W47" s="41" t="s">
        <v>1062</v>
      </c>
      <c r="X47" s="74" t="s">
        <v>2687</v>
      </c>
      <c r="Y47"/>
      <c r="Z47"/>
      <c r="AA47"/>
      <c r="AB47"/>
      <c r="AC47"/>
      <c r="AD47"/>
      <c r="AE47"/>
      <c r="AF47"/>
      <c r="AG47"/>
      <c r="AH47"/>
      <c r="AI47"/>
      <c r="AJ47"/>
    </row>
    <row r="48" spans="1:36" ht="15" customHeight="1">
      <c r="A48" s="38">
        <v>46</v>
      </c>
      <c r="B48" s="26" t="s">
        <v>174</v>
      </c>
      <c r="C48" s="26" t="s">
        <v>2702</v>
      </c>
      <c r="D48" s="39" t="s">
        <v>504</v>
      </c>
      <c r="E48" s="40" t="s">
        <v>505</v>
      </c>
      <c r="F48" s="26" t="s">
        <v>1061</v>
      </c>
      <c r="G48" s="26"/>
      <c r="H48" s="26" t="s">
        <v>63</v>
      </c>
      <c r="I48" s="26" t="s">
        <v>64</v>
      </c>
      <c r="J48" s="26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2">
        <v>2</v>
      </c>
      <c r="W48" s="41" t="s">
        <v>1062</v>
      </c>
      <c r="X48" s="44"/>
      <c r="Y48"/>
      <c r="Z48"/>
      <c r="AA48"/>
      <c r="AB48"/>
      <c r="AC48"/>
      <c r="AD48"/>
      <c r="AE48"/>
      <c r="AF48"/>
      <c r="AG48"/>
      <c r="AH48"/>
      <c r="AI48"/>
      <c r="AJ48"/>
    </row>
    <row r="49" spans="1:36" ht="15" customHeight="1">
      <c r="A49" s="38">
        <v>47</v>
      </c>
      <c r="B49" s="26" t="s">
        <v>174</v>
      </c>
      <c r="C49" s="26" t="s">
        <v>506</v>
      </c>
      <c r="D49" s="39" t="s">
        <v>507</v>
      </c>
      <c r="E49" s="40" t="s">
        <v>508</v>
      </c>
      <c r="F49" s="26" t="s">
        <v>2685</v>
      </c>
      <c r="G49" s="26"/>
      <c r="H49" s="26" t="s">
        <v>63</v>
      </c>
      <c r="I49" s="26" t="s">
        <v>64</v>
      </c>
      <c r="J49" s="26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2">
        <v>2</v>
      </c>
      <c r="W49" s="41" t="s">
        <v>1062</v>
      </c>
      <c r="X49" s="74" t="s">
        <v>2687</v>
      </c>
      <c r="Y49"/>
      <c r="Z49"/>
      <c r="AA49"/>
      <c r="AB49"/>
      <c r="AC49"/>
      <c r="AD49"/>
      <c r="AE49"/>
      <c r="AF49"/>
      <c r="AG49"/>
      <c r="AH49"/>
      <c r="AI49"/>
      <c r="AJ49"/>
    </row>
    <row r="50" spans="1:36" ht="15" customHeight="1">
      <c r="A50" s="38">
        <v>48</v>
      </c>
      <c r="B50" s="26" t="s">
        <v>174</v>
      </c>
      <c r="C50" s="26" t="s">
        <v>509</v>
      </c>
      <c r="D50" s="39" t="s">
        <v>510</v>
      </c>
      <c r="E50" s="40" t="s">
        <v>511</v>
      </c>
      <c r="F50" s="26" t="s">
        <v>1061</v>
      </c>
      <c r="G50" s="26"/>
      <c r="H50" s="26" t="s">
        <v>63</v>
      </c>
      <c r="I50" s="26" t="s">
        <v>64</v>
      </c>
      <c r="J50" s="26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2">
        <v>2</v>
      </c>
      <c r="W50" s="41" t="s">
        <v>1062</v>
      </c>
      <c r="X50" s="44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 ht="15" customHeight="1">
      <c r="A51" s="38">
        <v>49</v>
      </c>
      <c r="B51" s="26" t="s">
        <v>174</v>
      </c>
      <c r="C51" s="26" t="s">
        <v>512</v>
      </c>
      <c r="D51" s="39" t="s">
        <v>513</v>
      </c>
      <c r="E51" s="40" t="s">
        <v>514</v>
      </c>
      <c r="F51" s="26" t="s">
        <v>1061</v>
      </c>
      <c r="G51" s="26"/>
      <c r="H51" s="26" t="s">
        <v>63</v>
      </c>
      <c r="I51" s="26" t="s">
        <v>64</v>
      </c>
      <c r="J51" s="26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2">
        <v>2</v>
      </c>
      <c r="W51" s="41" t="s">
        <v>1062</v>
      </c>
      <c r="X51" s="44"/>
      <c r="Y51"/>
      <c r="Z51"/>
      <c r="AA51"/>
      <c r="AB51"/>
      <c r="AC51"/>
      <c r="AD51"/>
      <c r="AE51"/>
      <c r="AF51"/>
      <c r="AG51"/>
      <c r="AH51"/>
      <c r="AI51"/>
      <c r="AJ51"/>
    </row>
    <row r="52" spans="1:36" ht="15" customHeight="1">
      <c r="A52" s="38">
        <v>50</v>
      </c>
      <c r="B52" s="26" t="s">
        <v>174</v>
      </c>
      <c r="C52" s="26" t="s">
        <v>2703</v>
      </c>
      <c r="D52" s="39" t="s">
        <v>515</v>
      </c>
      <c r="E52" s="40" t="s">
        <v>516</v>
      </c>
      <c r="F52" s="26" t="s">
        <v>2685</v>
      </c>
      <c r="G52" s="26"/>
      <c r="H52" s="26" t="s">
        <v>63</v>
      </c>
      <c r="I52" s="26" t="s">
        <v>64</v>
      </c>
      <c r="J52" s="26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2">
        <v>2</v>
      </c>
      <c r="W52" s="41" t="s">
        <v>1062</v>
      </c>
      <c r="X52" s="74" t="s">
        <v>2687</v>
      </c>
      <c r="Y52"/>
      <c r="Z52"/>
      <c r="AA52"/>
      <c r="AB52"/>
      <c r="AC52"/>
      <c r="AD52"/>
      <c r="AE52"/>
      <c r="AF52"/>
      <c r="AG52"/>
      <c r="AH52"/>
      <c r="AI52"/>
      <c r="AJ52"/>
    </row>
    <row r="53" spans="1:36" ht="15" customHeight="1">
      <c r="A53" s="38">
        <v>51</v>
      </c>
      <c r="B53" s="26" t="s">
        <v>174</v>
      </c>
      <c r="C53" s="26" t="s">
        <v>517</v>
      </c>
      <c r="D53" s="39" t="s">
        <v>518</v>
      </c>
      <c r="E53" s="40" t="s">
        <v>519</v>
      </c>
      <c r="F53" s="26" t="s">
        <v>2685</v>
      </c>
      <c r="G53" s="26"/>
      <c r="H53" s="26" t="s">
        <v>63</v>
      </c>
      <c r="I53" s="26" t="s">
        <v>64</v>
      </c>
      <c r="J53" s="26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2">
        <v>2</v>
      </c>
      <c r="W53" s="41" t="s">
        <v>1062</v>
      </c>
      <c r="X53" s="74" t="s">
        <v>2687</v>
      </c>
      <c r="Y53"/>
      <c r="Z53"/>
      <c r="AA53"/>
      <c r="AB53"/>
      <c r="AC53"/>
      <c r="AD53"/>
      <c r="AE53"/>
      <c r="AF53"/>
      <c r="AG53"/>
      <c r="AH53"/>
      <c r="AI53"/>
      <c r="AJ53"/>
    </row>
    <row r="54" spans="1:36" ht="15" customHeight="1">
      <c r="A54" s="38">
        <v>52</v>
      </c>
      <c r="B54" s="26" t="s">
        <v>174</v>
      </c>
      <c r="C54" s="26" t="s">
        <v>2704</v>
      </c>
      <c r="D54" s="39" t="s">
        <v>520</v>
      </c>
      <c r="E54" s="40" t="s">
        <v>521</v>
      </c>
      <c r="F54" s="26" t="s">
        <v>1061</v>
      </c>
      <c r="G54" s="26"/>
      <c r="H54" s="26" t="s">
        <v>63</v>
      </c>
      <c r="I54" s="26" t="s">
        <v>64</v>
      </c>
      <c r="J54" s="26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2">
        <v>2</v>
      </c>
      <c r="W54" s="41" t="s">
        <v>1062</v>
      </c>
      <c r="X54" s="4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ht="15" customHeight="1">
      <c r="A55" s="38">
        <v>53</v>
      </c>
      <c r="B55" s="26" t="s">
        <v>174</v>
      </c>
      <c r="C55" s="26" t="s">
        <v>2705</v>
      </c>
      <c r="D55" s="39" t="s">
        <v>522</v>
      </c>
      <c r="E55" s="40" t="s">
        <v>523</v>
      </c>
      <c r="F55" s="26" t="s">
        <v>1061</v>
      </c>
      <c r="G55" s="26"/>
      <c r="H55" s="26" t="s">
        <v>63</v>
      </c>
      <c r="I55" s="26" t="s">
        <v>64</v>
      </c>
      <c r="J55" s="26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2">
        <v>2</v>
      </c>
      <c r="W55" s="41" t="s">
        <v>1062</v>
      </c>
      <c r="X55" s="44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ht="15" customHeight="1">
      <c r="A56" s="38">
        <v>54</v>
      </c>
      <c r="B56" s="26" t="s">
        <v>174</v>
      </c>
      <c r="C56" s="26" t="s">
        <v>2713</v>
      </c>
      <c r="D56" s="39" t="s">
        <v>524</v>
      </c>
      <c r="E56" s="40" t="s">
        <v>525</v>
      </c>
      <c r="F56" s="26" t="s">
        <v>2694</v>
      </c>
      <c r="G56" s="26"/>
      <c r="H56" s="26" t="s">
        <v>63</v>
      </c>
      <c r="I56" s="26" t="s">
        <v>64</v>
      </c>
      <c r="J56" s="26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2">
        <v>2</v>
      </c>
      <c r="W56" s="41" t="s">
        <v>1062</v>
      </c>
      <c r="X56" s="74" t="s">
        <v>2695</v>
      </c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ht="15" customHeight="1">
      <c r="A57" s="38">
        <v>55</v>
      </c>
      <c r="B57" s="26" t="s">
        <v>174</v>
      </c>
      <c r="C57" s="26" t="s">
        <v>2714</v>
      </c>
      <c r="D57" s="39" t="s">
        <v>526</v>
      </c>
      <c r="E57" s="40" t="s">
        <v>2715</v>
      </c>
      <c r="F57" s="26" t="s">
        <v>1061</v>
      </c>
      <c r="G57" s="26"/>
      <c r="H57" s="26" t="s">
        <v>63</v>
      </c>
      <c r="I57" s="26" t="s">
        <v>64</v>
      </c>
      <c r="J57" s="26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2">
        <v>2</v>
      </c>
      <c r="W57" s="41" t="s">
        <v>1062</v>
      </c>
      <c r="X57" s="74" t="s">
        <v>2720</v>
      </c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ht="15" customHeight="1">
      <c r="A58" s="38">
        <v>56</v>
      </c>
      <c r="B58" s="26" t="s">
        <v>174</v>
      </c>
      <c r="C58" s="26" t="s">
        <v>527</v>
      </c>
      <c r="D58" s="39" t="s">
        <v>528</v>
      </c>
      <c r="E58" s="40" t="s">
        <v>386</v>
      </c>
      <c r="F58" s="26" t="s">
        <v>1061</v>
      </c>
      <c r="G58" s="26"/>
      <c r="H58" s="26" t="s">
        <v>63</v>
      </c>
      <c r="I58" s="26" t="s">
        <v>64</v>
      </c>
      <c r="J58" s="26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2">
        <v>2</v>
      </c>
      <c r="W58" s="41" t="s">
        <v>1062</v>
      </c>
      <c r="X58" s="44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ht="15" customHeight="1">
      <c r="A59" s="38">
        <v>57</v>
      </c>
      <c r="B59" s="26" t="s">
        <v>174</v>
      </c>
      <c r="C59" s="26" t="s">
        <v>529</v>
      </c>
      <c r="D59" s="39" t="s">
        <v>530</v>
      </c>
      <c r="E59" s="40" t="s">
        <v>531</v>
      </c>
      <c r="F59" s="26" t="s">
        <v>2694</v>
      </c>
      <c r="G59" s="26"/>
      <c r="H59" s="26" t="s">
        <v>63</v>
      </c>
      <c r="I59" s="26" t="s">
        <v>64</v>
      </c>
      <c r="J59" s="26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2">
        <v>2</v>
      </c>
      <c r="W59" s="41" t="s">
        <v>1062</v>
      </c>
      <c r="X59" s="74" t="s">
        <v>2695</v>
      </c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ht="15" customHeight="1">
      <c r="A60" s="38">
        <v>58</v>
      </c>
      <c r="B60" s="26" t="s">
        <v>174</v>
      </c>
      <c r="C60" s="26" t="s">
        <v>2706</v>
      </c>
      <c r="D60" s="39" t="s">
        <v>532</v>
      </c>
      <c r="E60" s="40" t="s">
        <v>533</v>
      </c>
      <c r="F60" s="26" t="s">
        <v>1061</v>
      </c>
      <c r="G60" s="26"/>
      <c r="H60" s="26" t="s">
        <v>63</v>
      </c>
      <c r="I60" s="26" t="s">
        <v>64</v>
      </c>
      <c r="J60" s="26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2">
        <v>2</v>
      </c>
      <c r="W60" s="41" t="s">
        <v>1062</v>
      </c>
      <c r="X60" s="44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ht="15" customHeight="1">
      <c r="A61" s="38">
        <v>59</v>
      </c>
      <c r="B61" s="26" t="s">
        <v>174</v>
      </c>
      <c r="C61" s="26" t="s">
        <v>2716</v>
      </c>
      <c r="D61" s="39" t="s">
        <v>534</v>
      </c>
      <c r="E61" s="40" t="s">
        <v>535</v>
      </c>
      <c r="F61" s="26" t="s">
        <v>1061</v>
      </c>
      <c r="G61" s="26"/>
      <c r="H61" s="26" t="s">
        <v>63</v>
      </c>
      <c r="I61" s="26" t="s">
        <v>64</v>
      </c>
      <c r="J61" s="26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2">
        <v>2</v>
      </c>
      <c r="W61" s="41" t="s">
        <v>1062</v>
      </c>
      <c r="X61" s="44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ht="15" customHeight="1">
      <c r="A62" s="38">
        <v>60</v>
      </c>
      <c r="B62" s="26" t="s">
        <v>174</v>
      </c>
      <c r="C62" s="26" t="s">
        <v>536</v>
      </c>
      <c r="D62" s="39" t="s">
        <v>537</v>
      </c>
      <c r="E62" s="40" t="s">
        <v>2717</v>
      </c>
      <c r="F62" s="26" t="s">
        <v>1061</v>
      </c>
      <c r="G62" s="26"/>
      <c r="H62" s="26" t="s">
        <v>63</v>
      </c>
      <c r="I62" s="26" t="s">
        <v>64</v>
      </c>
      <c r="J62" s="26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2">
        <v>2</v>
      </c>
      <c r="W62" s="41" t="s">
        <v>1062</v>
      </c>
      <c r="X62" s="44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ht="15" customHeight="1">
      <c r="A63" s="38">
        <v>61</v>
      </c>
      <c r="B63" s="26" t="s">
        <v>174</v>
      </c>
      <c r="C63" s="26" t="s">
        <v>538</v>
      </c>
      <c r="D63" s="39" t="s">
        <v>539</v>
      </c>
      <c r="E63" s="40" t="s">
        <v>540</v>
      </c>
      <c r="F63" s="26" t="s">
        <v>1061</v>
      </c>
      <c r="G63" s="26"/>
      <c r="H63" s="26" t="s">
        <v>63</v>
      </c>
      <c r="I63" s="26" t="s">
        <v>64</v>
      </c>
      <c r="J63" s="26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2">
        <v>2</v>
      </c>
      <c r="W63" s="41" t="s">
        <v>1062</v>
      </c>
      <c r="X63" s="44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ht="15" customHeight="1">
      <c r="A64" s="38">
        <v>62</v>
      </c>
      <c r="B64" s="26" t="s">
        <v>174</v>
      </c>
      <c r="C64" s="26" t="s">
        <v>2707</v>
      </c>
      <c r="D64" s="39" t="s">
        <v>541</v>
      </c>
      <c r="E64" s="40" t="s">
        <v>234</v>
      </c>
      <c r="F64" s="26" t="s">
        <v>1061</v>
      </c>
      <c r="G64" s="26"/>
      <c r="H64" s="26" t="s">
        <v>63</v>
      </c>
      <c r="I64" s="26" t="s">
        <v>64</v>
      </c>
      <c r="J64" s="26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2">
        <v>2</v>
      </c>
      <c r="W64" s="41" t="s">
        <v>1062</v>
      </c>
      <c r="X64" s="4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ht="15" customHeight="1">
      <c r="A65" s="38">
        <v>63</v>
      </c>
      <c r="B65" s="26" t="s">
        <v>174</v>
      </c>
      <c r="C65" s="26" t="s">
        <v>2708</v>
      </c>
      <c r="D65" s="39" t="s">
        <v>542</v>
      </c>
      <c r="E65" s="40" t="s">
        <v>2718</v>
      </c>
      <c r="F65" s="26" t="s">
        <v>2719</v>
      </c>
      <c r="G65" s="26"/>
      <c r="H65" s="26" t="s">
        <v>63</v>
      </c>
      <c r="I65" s="26" t="s">
        <v>64</v>
      </c>
      <c r="J65" s="26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2">
        <v>2</v>
      </c>
      <c r="W65" s="41" t="s">
        <v>1062</v>
      </c>
      <c r="X65" s="74" t="s">
        <v>2721</v>
      </c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ht="15" customHeight="1">
      <c r="A66" s="38">
        <v>64</v>
      </c>
      <c r="B66" s="26" t="s">
        <v>174</v>
      </c>
      <c r="C66" s="26" t="s">
        <v>2709</v>
      </c>
      <c r="D66" s="39" t="s">
        <v>543</v>
      </c>
      <c r="E66" s="40" t="s">
        <v>544</v>
      </c>
      <c r="F66" s="26" t="s">
        <v>1061</v>
      </c>
      <c r="G66" s="26"/>
      <c r="H66" s="26" t="s">
        <v>63</v>
      </c>
      <c r="I66" s="26" t="s">
        <v>64</v>
      </c>
      <c r="J66" s="26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2">
        <v>2</v>
      </c>
      <c r="W66" s="41" t="s">
        <v>1062</v>
      </c>
      <c r="X66" s="44"/>
      <c r="Y66"/>
      <c r="Z66"/>
      <c r="AA66"/>
      <c r="AB66"/>
      <c r="AC66"/>
      <c r="AD66"/>
      <c r="AE66"/>
      <c r="AF66"/>
      <c r="AG66"/>
      <c r="AH66"/>
      <c r="AI66"/>
      <c r="AJ66"/>
    </row>
    <row r="67" spans="1:36" ht="15" customHeight="1">
      <c r="A67" s="38">
        <v>65</v>
      </c>
      <c r="B67" s="26" t="s">
        <v>174</v>
      </c>
      <c r="C67" s="26" t="s">
        <v>2710</v>
      </c>
      <c r="D67" s="39" t="s">
        <v>545</v>
      </c>
      <c r="E67" s="40" t="s">
        <v>546</v>
      </c>
      <c r="F67" s="26" t="s">
        <v>2685</v>
      </c>
      <c r="G67" s="26"/>
      <c r="H67" s="26" t="s">
        <v>63</v>
      </c>
      <c r="I67" s="26" t="s">
        <v>64</v>
      </c>
      <c r="J67" s="26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2">
        <v>2</v>
      </c>
      <c r="W67" s="41" t="s">
        <v>1062</v>
      </c>
      <c r="X67" s="74" t="s">
        <v>2687</v>
      </c>
      <c r="Y67"/>
      <c r="Z67"/>
      <c r="AA67"/>
      <c r="AB67"/>
      <c r="AC67"/>
      <c r="AD67"/>
      <c r="AE67"/>
      <c r="AF67"/>
      <c r="AG67"/>
      <c r="AH67"/>
      <c r="AI67"/>
      <c r="AJ67"/>
    </row>
    <row r="68" spans="1:36" ht="15" customHeight="1">
      <c r="A68" s="38">
        <v>66</v>
      </c>
      <c r="B68" s="26" t="s">
        <v>174</v>
      </c>
      <c r="C68" s="26" t="s">
        <v>547</v>
      </c>
      <c r="D68" s="39" t="s">
        <v>548</v>
      </c>
      <c r="E68" s="40" t="s">
        <v>549</v>
      </c>
      <c r="F68" s="26" t="s">
        <v>2694</v>
      </c>
      <c r="G68" s="26"/>
      <c r="H68" s="26" t="s">
        <v>63</v>
      </c>
      <c r="I68" s="26" t="s">
        <v>64</v>
      </c>
      <c r="J68" s="26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2">
        <v>2</v>
      </c>
      <c r="W68" s="41" t="s">
        <v>1062</v>
      </c>
      <c r="X68" s="74" t="s">
        <v>2695</v>
      </c>
      <c r="Y68"/>
      <c r="Z68"/>
      <c r="AA68"/>
      <c r="AB68"/>
      <c r="AC68"/>
      <c r="AD68"/>
      <c r="AE68"/>
      <c r="AF68"/>
      <c r="AG68"/>
      <c r="AH68"/>
      <c r="AI68"/>
      <c r="AJ68"/>
    </row>
    <row r="69" spans="1:36" ht="15" customHeight="1">
      <c r="A69" s="38">
        <v>67</v>
      </c>
      <c r="B69" s="26" t="s">
        <v>174</v>
      </c>
      <c r="C69" s="26" t="s">
        <v>550</v>
      </c>
      <c r="D69" s="39" t="s">
        <v>2722</v>
      </c>
      <c r="E69" s="40" t="s">
        <v>2723</v>
      </c>
      <c r="F69" s="26" t="s">
        <v>2685</v>
      </c>
      <c r="G69" s="26"/>
      <c r="H69" s="26" t="s">
        <v>63</v>
      </c>
      <c r="I69" s="26" t="s">
        <v>64</v>
      </c>
      <c r="J69" s="26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2">
        <v>2</v>
      </c>
      <c r="W69" s="41" t="s">
        <v>1062</v>
      </c>
      <c r="X69" s="74" t="s">
        <v>2687</v>
      </c>
      <c r="Y69"/>
      <c r="Z69"/>
      <c r="AA69"/>
      <c r="AB69"/>
      <c r="AC69"/>
      <c r="AD69"/>
      <c r="AE69"/>
      <c r="AF69"/>
      <c r="AG69"/>
      <c r="AH69"/>
      <c r="AI69"/>
      <c r="AJ69"/>
    </row>
    <row r="70" spans="1:36" ht="15" customHeight="1">
      <c r="A70" s="38">
        <v>68</v>
      </c>
      <c r="B70" s="26" t="s">
        <v>174</v>
      </c>
      <c r="C70" s="26" t="s">
        <v>551</v>
      </c>
      <c r="D70" s="39" t="s">
        <v>552</v>
      </c>
      <c r="E70" s="40" t="s">
        <v>553</v>
      </c>
      <c r="F70" s="26" t="s">
        <v>1061</v>
      </c>
      <c r="G70" s="26"/>
      <c r="H70" s="26" t="s">
        <v>63</v>
      </c>
      <c r="I70" s="26" t="s">
        <v>64</v>
      </c>
      <c r="J70" s="26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2">
        <v>2</v>
      </c>
      <c r="W70" s="41" t="s">
        <v>1062</v>
      </c>
      <c r="X70" s="44"/>
      <c r="Y70"/>
      <c r="Z70"/>
      <c r="AA70"/>
      <c r="AB70"/>
      <c r="AC70"/>
      <c r="AD70"/>
      <c r="AE70"/>
      <c r="AF70"/>
      <c r="AG70"/>
      <c r="AH70"/>
      <c r="AI70"/>
      <c r="AJ70"/>
    </row>
    <row r="71" spans="1:36" ht="15" customHeight="1">
      <c r="A71" s="38">
        <v>69</v>
      </c>
      <c r="B71" s="26" t="s">
        <v>174</v>
      </c>
      <c r="C71" s="26" t="s">
        <v>170</v>
      </c>
      <c r="D71" s="39" t="s">
        <v>554</v>
      </c>
      <c r="E71" s="40" t="s">
        <v>555</v>
      </c>
      <c r="F71" s="26" t="s">
        <v>2685</v>
      </c>
      <c r="G71" s="26"/>
      <c r="H71" s="26" t="s">
        <v>63</v>
      </c>
      <c r="I71" s="26" t="s">
        <v>64</v>
      </c>
      <c r="J71" s="26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2">
        <v>2</v>
      </c>
      <c r="W71" s="41" t="s">
        <v>1062</v>
      </c>
      <c r="X71" s="74" t="s">
        <v>2687</v>
      </c>
      <c r="Y71"/>
      <c r="Z71"/>
      <c r="AA71"/>
      <c r="AB71"/>
      <c r="AC71"/>
      <c r="AD71"/>
      <c r="AE71"/>
      <c r="AF71"/>
      <c r="AG71"/>
      <c r="AH71"/>
      <c r="AI71"/>
      <c r="AJ71"/>
    </row>
    <row r="72" spans="1:36" ht="15" customHeight="1">
      <c r="A72" s="38">
        <v>70</v>
      </c>
      <c r="B72" s="26" t="s">
        <v>174</v>
      </c>
      <c r="C72" s="26" t="s">
        <v>14</v>
      </c>
      <c r="D72" s="39" t="s">
        <v>556</v>
      </c>
      <c r="E72" s="40" t="s">
        <v>557</v>
      </c>
      <c r="F72" s="26" t="s">
        <v>2724</v>
      </c>
      <c r="G72" s="26"/>
      <c r="H72" s="26" t="s">
        <v>63</v>
      </c>
      <c r="I72" s="26" t="s">
        <v>64</v>
      </c>
      <c r="J72" s="26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2">
        <v>2</v>
      </c>
      <c r="W72" s="41" t="s">
        <v>1062</v>
      </c>
      <c r="X72" s="74" t="s">
        <v>2725</v>
      </c>
      <c r="Y72"/>
      <c r="Z72"/>
      <c r="AA72"/>
      <c r="AB72"/>
      <c r="AC72"/>
      <c r="AD72"/>
      <c r="AE72"/>
      <c r="AF72"/>
      <c r="AG72"/>
      <c r="AH72"/>
      <c r="AI72"/>
      <c r="AJ72"/>
    </row>
    <row r="73" spans="1:36" ht="15" customHeight="1">
      <c r="A73" s="38">
        <v>71</v>
      </c>
      <c r="B73" s="26" t="s">
        <v>174</v>
      </c>
      <c r="C73" s="26" t="s">
        <v>558</v>
      </c>
      <c r="D73" s="39" t="s">
        <v>559</v>
      </c>
      <c r="E73" s="40" t="s">
        <v>560</v>
      </c>
      <c r="F73" s="26" t="s">
        <v>1061</v>
      </c>
      <c r="G73" s="26"/>
      <c r="H73" s="26" t="s">
        <v>63</v>
      </c>
      <c r="I73" s="26" t="s">
        <v>64</v>
      </c>
      <c r="J73" s="26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2">
        <v>2</v>
      </c>
      <c r="W73" s="41" t="s">
        <v>1062</v>
      </c>
      <c r="X73" s="44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ht="15" customHeight="1">
      <c r="A74" s="38">
        <v>72</v>
      </c>
      <c r="B74" s="26" t="s">
        <v>174</v>
      </c>
      <c r="C74" s="26" t="s">
        <v>561</v>
      </c>
      <c r="D74" s="39" t="s">
        <v>562</v>
      </c>
      <c r="E74" s="40" t="s">
        <v>563</v>
      </c>
      <c r="F74" s="26" t="s">
        <v>1061</v>
      </c>
      <c r="G74" s="26"/>
      <c r="H74" s="26" t="s">
        <v>63</v>
      </c>
      <c r="I74" s="26" t="s">
        <v>64</v>
      </c>
      <c r="J74" s="26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2">
        <v>2</v>
      </c>
      <c r="W74" s="41" t="s">
        <v>1062</v>
      </c>
      <c r="X74" s="44"/>
      <c r="Y74"/>
      <c r="Z74"/>
      <c r="AA74"/>
      <c r="AB74"/>
      <c r="AC74"/>
      <c r="AD74"/>
      <c r="AE74"/>
      <c r="AF74"/>
      <c r="AG74"/>
      <c r="AH74"/>
      <c r="AI74"/>
      <c r="AJ74"/>
    </row>
    <row r="75" spans="1:36" ht="15" customHeight="1">
      <c r="A75" s="38">
        <v>73</v>
      </c>
      <c r="B75" s="26" t="s">
        <v>174</v>
      </c>
      <c r="C75" s="26" t="s">
        <v>564</v>
      </c>
      <c r="D75" s="39" t="s">
        <v>565</v>
      </c>
      <c r="E75" s="40" t="s">
        <v>566</v>
      </c>
      <c r="F75" s="26" t="s">
        <v>1061</v>
      </c>
      <c r="G75" s="26"/>
      <c r="H75" s="26" t="s">
        <v>63</v>
      </c>
      <c r="I75" s="26" t="s">
        <v>64</v>
      </c>
      <c r="J75" s="26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2">
        <v>2</v>
      </c>
      <c r="W75" s="41" t="s">
        <v>1062</v>
      </c>
      <c r="X75" s="44"/>
      <c r="Y75"/>
      <c r="Z75"/>
      <c r="AA75"/>
      <c r="AB75"/>
      <c r="AC75"/>
      <c r="AD75"/>
      <c r="AE75"/>
      <c r="AF75"/>
      <c r="AG75"/>
      <c r="AH75"/>
      <c r="AI75"/>
      <c r="AJ75"/>
    </row>
    <row r="76" spans="1:36" ht="15" customHeight="1">
      <c r="A76" s="38">
        <v>74</v>
      </c>
      <c r="B76" s="26" t="s">
        <v>174</v>
      </c>
      <c r="C76" s="26" t="s">
        <v>104</v>
      </c>
      <c r="D76" s="39" t="s">
        <v>567</v>
      </c>
      <c r="E76" s="40" t="s">
        <v>568</v>
      </c>
      <c r="F76" s="26" t="s">
        <v>1061</v>
      </c>
      <c r="G76" s="26"/>
      <c r="H76" s="26" t="s">
        <v>63</v>
      </c>
      <c r="I76" s="26" t="s">
        <v>64</v>
      </c>
      <c r="J76" s="26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2">
        <v>2</v>
      </c>
      <c r="W76" s="41" t="s">
        <v>1062</v>
      </c>
      <c r="X76" s="44"/>
      <c r="Y76"/>
      <c r="Z76"/>
      <c r="AA76"/>
      <c r="AB76"/>
      <c r="AC76"/>
      <c r="AD76"/>
      <c r="AE76"/>
      <c r="AF76"/>
      <c r="AG76"/>
      <c r="AH76"/>
      <c r="AI76"/>
      <c r="AJ76"/>
    </row>
    <row r="77" spans="1:36" ht="15" customHeight="1">
      <c r="A77" s="38">
        <v>75</v>
      </c>
      <c r="B77" s="26" t="s">
        <v>174</v>
      </c>
      <c r="C77" s="26" t="s">
        <v>569</v>
      </c>
      <c r="D77" s="39" t="s">
        <v>570</v>
      </c>
      <c r="E77" s="40" t="s">
        <v>571</v>
      </c>
      <c r="F77" s="26" t="s">
        <v>1061</v>
      </c>
      <c r="G77" s="26"/>
      <c r="H77" s="26" t="s">
        <v>63</v>
      </c>
      <c r="I77" s="26" t="s">
        <v>64</v>
      </c>
      <c r="J77" s="26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2">
        <v>2</v>
      </c>
      <c r="W77" s="41" t="s">
        <v>1062</v>
      </c>
      <c r="X77" s="44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ht="15" customHeight="1">
      <c r="A78" s="38">
        <v>76</v>
      </c>
      <c r="B78" s="26" t="s">
        <v>174</v>
      </c>
      <c r="C78" s="26" t="s">
        <v>167</v>
      </c>
      <c r="D78" s="39" t="s">
        <v>572</v>
      </c>
      <c r="E78" s="40" t="s">
        <v>573</v>
      </c>
      <c r="F78" s="26" t="s">
        <v>1061</v>
      </c>
      <c r="G78" s="26"/>
      <c r="H78" s="26" t="s">
        <v>63</v>
      </c>
      <c r="I78" s="26" t="s">
        <v>64</v>
      </c>
      <c r="J78" s="26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2">
        <v>2</v>
      </c>
      <c r="W78" s="41" t="s">
        <v>1062</v>
      </c>
      <c r="X78" s="44"/>
      <c r="Y78"/>
      <c r="Z78"/>
      <c r="AA78"/>
      <c r="AB78"/>
      <c r="AC78"/>
      <c r="AD78"/>
      <c r="AE78"/>
      <c r="AF78"/>
      <c r="AG78"/>
      <c r="AH78"/>
      <c r="AI78"/>
      <c r="AJ78"/>
    </row>
    <row r="79" spans="1:36" ht="15" customHeight="1">
      <c r="A79" s="38">
        <v>77</v>
      </c>
      <c r="B79" s="26" t="s">
        <v>174</v>
      </c>
      <c r="C79" s="26" t="s">
        <v>574</v>
      </c>
      <c r="D79" s="39" t="s">
        <v>575</v>
      </c>
      <c r="E79" s="40" t="s">
        <v>576</v>
      </c>
      <c r="F79" s="26" t="s">
        <v>1061</v>
      </c>
      <c r="G79" s="26"/>
      <c r="H79" s="26" t="s">
        <v>63</v>
      </c>
      <c r="I79" s="26" t="s">
        <v>64</v>
      </c>
      <c r="J79" s="26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2">
        <v>2</v>
      </c>
      <c r="W79" s="41" t="s">
        <v>1062</v>
      </c>
      <c r="X79" s="44"/>
      <c r="Y79"/>
      <c r="Z79"/>
      <c r="AA79"/>
      <c r="AB79"/>
      <c r="AC79"/>
      <c r="AD79"/>
      <c r="AE79"/>
      <c r="AF79"/>
      <c r="AG79"/>
      <c r="AH79"/>
      <c r="AI79"/>
      <c r="AJ79"/>
    </row>
    <row r="80" spans="1:36" ht="15" customHeight="1">
      <c r="A80" s="38">
        <v>78</v>
      </c>
      <c r="B80" s="26" t="s">
        <v>174</v>
      </c>
      <c r="C80" s="26" t="s">
        <v>577</v>
      </c>
      <c r="D80" s="39" t="s">
        <v>578</v>
      </c>
      <c r="E80" s="40" t="s">
        <v>579</v>
      </c>
      <c r="F80" s="26" t="s">
        <v>1061</v>
      </c>
      <c r="G80" s="26"/>
      <c r="H80" s="26" t="s">
        <v>63</v>
      </c>
      <c r="I80" s="26" t="s">
        <v>64</v>
      </c>
      <c r="J80" s="26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2">
        <v>2</v>
      </c>
      <c r="W80" s="41" t="s">
        <v>1062</v>
      </c>
      <c r="X80" s="44"/>
      <c r="Y80"/>
      <c r="Z80"/>
      <c r="AA80"/>
      <c r="AB80"/>
      <c r="AC80"/>
      <c r="AD80"/>
      <c r="AE80"/>
      <c r="AF80"/>
      <c r="AG80"/>
      <c r="AH80"/>
      <c r="AI80"/>
      <c r="AJ80"/>
    </row>
    <row r="81" spans="1:36" ht="15" customHeight="1">
      <c r="A81" s="38">
        <v>79</v>
      </c>
      <c r="B81" s="26" t="s">
        <v>174</v>
      </c>
      <c r="C81" s="26" t="s">
        <v>166</v>
      </c>
      <c r="D81" s="39" t="s">
        <v>580</v>
      </c>
      <c r="E81" s="40" t="s">
        <v>581</v>
      </c>
      <c r="F81" s="26" t="s">
        <v>1061</v>
      </c>
      <c r="G81" s="26"/>
      <c r="H81" s="26" t="s">
        <v>63</v>
      </c>
      <c r="I81" s="26" t="s">
        <v>64</v>
      </c>
      <c r="J81" s="26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2">
        <v>2</v>
      </c>
      <c r="W81" s="41" t="s">
        <v>1062</v>
      </c>
      <c r="X81" s="44"/>
      <c r="Y81"/>
      <c r="Z81"/>
      <c r="AA81"/>
      <c r="AB81"/>
      <c r="AC81"/>
      <c r="AD81"/>
      <c r="AE81"/>
      <c r="AF81"/>
      <c r="AG81"/>
      <c r="AH81"/>
      <c r="AI81"/>
      <c r="AJ81"/>
    </row>
    <row r="82" spans="1:36" ht="15" customHeight="1">
      <c r="A82" s="38">
        <v>80</v>
      </c>
      <c r="B82" s="26" t="s">
        <v>174</v>
      </c>
      <c r="C82" s="26" t="s">
        <v>582</v>
      </c>
      <c r="D82" s="39" t="s">
        <v>583</v>
      </c>
      <c r="E82" s="40" t="s">
        <v>584</v>
      </c>
      <c r="F82" s="26" t="s">
        <v>1061</v>
      </c>
      <c r="G82" s="26"/>
      <c r="H82" s="26" t="s">
        <v>63</v>
      </c>
      <c r="I82" s="26" t="s">
        <v>64</v>
      </c>
      <c r="J82" s="26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2">
        <v>2</v>
      </c>
      <c r="W82" s="41" t="s">
        <v>1062</v>
      </c>
      <c r="X82" s="44"/>
      <c r="Y82"/>
      <c r="Z82"/>
      <c r="AA82"/>
      <c r="AB82"/>
      <c r="AC82"/>
      <c r="AD82"/>
      <c r="AE82"/>
      <c r="AF82"/>
      <c r="AG82"/>
      <c r="AH82"/>
      <c r="AI82"/>
      <c r="AJ82"/>
    </row>
    <row r="83" spans="1:36" ht="15" customHeight="1">
      <c r="A83" s="38">
        <v>81</v>
      </c>
      <c r="B83" s="26" t="s">
        <v>174</v>
      </c>
      <c r="C83" s="26" t="s">
        <v>103</v>
      </c>
      <c r="D83" s="39" t="s">
        <v>2726</v>
      </c>
      <c r="E83" s="40" t="s">
        <v>2727</v>
      </c>
      <c r="F83" s="26" t="s">
        <v>1061</v>
      </c>
      <c r="G83" s="26"/>
      <c r="H83" s="26" t="s">
        <v>63</v>
      </c>
      <c r="I83" s="26" t="s">
        <v>64</v>
      </c>
      <c r="J83" s="26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2">
        <v>2</v>
      </c>
      <c r="W83" s="41" t="s">
        <v>1062</v>
      </c>
      <c r="X83" s="74" t="s">
        <v>2728</v>
      </c>
      <c r="Y83"/>
      <c r="Z83"/>
      <c r="AA83"/>
      <c r="AB83"/>
      <c r="AC83"/>
      <c r="AD83"/>
      <c r="AE83"/>
      <c r="AF83"/>
      <c r="AG83"/>
      <c r="AH83"/>
      <c r="AI83"/>
      <c r="AJ83"/>
    </row>
    <row r="84" spans="1:36" ht="15" customHeight="1">
      <c r="A84" s="38">
        <v>82</v>
      </c>
      <c r="B84" s="26" t="s">
        <v>174</v>
      </c>
      <c r="C84" s="26" t="s">
        <v>275</v>
      </c>
      <c r="D84" s="39" t="s">
        <v>585</v>
      </c>
      <c r="E84" s="40" t="s">
        <v>586</v>
      </c>
      <c r="F84" s="26" t="s">
        <v>1061</v>
      </c>
      <c r="G84" s="26"/>
      <c r="H84" s="26" t="s">
        <v>63</v>
      </c>
      <c r="I84" s="26" t="s">
        <v>64</v>
      </c>
      <c r="J84" s="26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2">
        <v>2</v>
      </c>
      <c r="W84" s="41" t="s">
        <v>1062</v>
      </c>
      <c r="X84" s="44"/>
      <c r="Y84"/>
      <c r="Z84"/>
      <c r="AA84"/>
      <c r="AB84"/>
      <c r="AC84"/>
      <c r="AD84"/>
      <c r="AE84"/>
      <c r="AF84"/>
      <c r="AG84"/>
      <c r="AH84"/>
      <c r="AI84"/>
      <c r="AJ84"/>
    </row>
    <row r="85" spans="1:36" ht="15" customHeight="1">
      <c r="A85" s="38">
        <v>83</v>
      </c>
      <c r="B85" s="26" t="s">
        <v>174</v>
      </c>
      <c r="C85" s="26" t="s">
        <v>587</v>
      </c>
      <c r="D85" s="39" t="s">
        <v>588</v>
      </c>
      <c r="E85" s="40" t="s">
        <v>589</v>
      </c>
      <c r="F85" s="26" t="s">
        <v>2685</v>
      </c>
      <c r="G85" s="26"/>
      <c r="H85" s="26" t="s">
        <v>63</v>
      </c>
      <c r="I85" s="26" t="s">
        <v>64</v>
      </c>
      <c r="J85" s="26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2">
        <v>2</v>
      </c>
      <c r="W85" s="41" t="s">
        <v>1062</v>
      </c>
      <c r="X85" s="74" t="s">
        <v>2687</v>
      </c>
      <c r="Y85"/>
      <c r="Z85"/>
      <c r="AA85"/>
      <c r="AB85"/>
      <c r="AC85"/>
      <c r="AD85"/>
      <c r="AE85"/>
      <c r="AF85"/>
      <c r="AG85"/>
      <c r="AH85"/>
      <c r="AI85"/>
      <c r="AJ85"/>
    </row>
    <row r="86" spans="1:36" ht="15" customHeight="1">
      <c r="A86" s="38">
        <v>84</v>
      </c>
      <c r="B86" s="26" t="s">
        <v>174</v>
      </c>
      <c r="C86" s="26" t="s">
        <v>276</v>
      </c>
      <c r="D86" s="39" t="s">
        <v>590</v>
      </c>
      <c r="E86" s="40" t="s">
        <v>591</v>
      </c>
      <c r="F86" s="26" t="s">
        <v>1061</v>
      </c>
      <c r="G86" s="26"/>
      <c r="H86" s="26" t="s">
        <v>63</v>
      </c>
      <c r="I86" s="26" t="s">
        <v>64</v>
      </c>
      <c r="J86" s="26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2">
        <v>2</v>
      </c>
      <c r="W86" s="41" t="s">
        <v>1062</v>
      </c>
      <c r="X86" s="44"/>
      <c r="Y86"/>
      <c r="Z86"/>
      <c r="AA86"/>
      <c r="AB86"/>
      <c r="AC86"/>
      <c r="AD86"/>
      <c r="AE86"/>
      <c r="AF86"/>
      <c r="AG86"/>
      <c r="AH86"/>
      <c r="AI86"/>
      <c r="AJ86"/>
    </row>
    <row r="87" spans="1:36" ht="15" customHeight="1">
      <c r="A87" s="38">
        <v>85</v>
      </c>
      <c r="B87" s="26" t="s">
        <v>174</v>
      </c>
      <c r="C87" s="26" t="s">
        <v>592</v>
      </c>
      <c r="D87" s="39" t="s">
        <v>593</v>
      </c>
      <c r="E87" s="40" t="s">
        <v>594</v>
      </c>
      <c r="F87" s="26" t="s">
        <v>1061</v>
      </c>
      <c r="G87" s="26"/>
      <c r="H87" s="26" t="s">
        <v>63</v>
      </c>
      <c r="I87" s="26" t="s">
        <v>64</v>
      </c>
      <c r="J87" s="26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2">
        <v>2</v>
      </c>
      <c r="W87" s="41" t="s">
        <v>1062</v>
      </c>
      <c r="X87" s="44"/>
      <c r="Y87"/>
      <c r="Z87"/>
      <c r="AA87"/>
      <c r="AB87"/>
      <c r="AC87"/>
      <c r="AD87"/>
      <c r="AE87"/>
      <c r="AF87"/>
      <c r="AG87"/>
      <c r="AH87"/>
      <c r="AI87"/>
      <c r="AJ87"/>
    </row>
    <row r="88" spans="1:36" ht="15" customHeight="1">
      <c r="A88" s="38">
        <v>86</v>
      </c>
      <c r="B88" s="26" t="s">
        <v>174</v>
      </c>
      <c r="C88" s="26" t="s">
        <v>595</v>
      </c>
      <c r="D88" s="39" t="s">
        <v>596</v>
      </c>
      <c r="E88" s="40" t="s">
        <v>597</v>
      </c>
      <c r="F88" s="26" t="s">
        <v>2694</v>
      </c>
      <c r="G88" s="26"/>
      <c r="H88" s="26" t="s">
        <v>63</v>
      </c>
      <c r="I88" s="26" t="s">
        <v>64</v>
      </c>
      <c r="J88" s="26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2">
        <v>2</v>
      </c>
      <c r="W88" s="41" t="s">
        <v>1062</v>
      </c>
      <c r="X88" s="74" t="s">
        <v>2695</v>
      </c>
      <c r="Y88"/>
      <c r="Z88"/>
      <c r="AA88"/>
      <c r="AB88"/>
      <c r="AC88"/>
      <c r="AD88"/>
      <c r="AE88"/>
      <c r="AF88"/>
      <c r="AG88"/>
      <c r="AH88"/>
      <c r="AI88"/>
      <c r="AJ88"/>
    </row>
    <row r="89" spans="1:36" ht="15" customHeight="1">
      <c r="A89" s="38">
        <v>87</v>
      </c>
      <c r="B89" s="26" t="s">
        <v>174</v>
      </c>
      <c r="C89" s="26" t="s">
        <v>7</v>
      </c>
      <c r="D89" s="39" t="s">
        <v>598</v>
      </c>
      <c r="E89" s="40" t="s">
        <v>599</v>
      </c>
      <c r="F89" s="26" t="s">
        <v>1061</v>
      </c>
      <c r="G89" s="26"/>
      <c r="H89" s="26" t="s">
        <v>63</v>
      </c>
      <c r="I89" s="26" t="s">
        <v>64</v>
      </c>
      <c r="J89" s="26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2">
        <v>2</v>
      </c>
      <c r="W89" s="41" t="s">
        <v>1062</v>
      </c>
      <c r="X89" s="44"/>
      <c r="Y89"/>
      <c r="Z89"/>
      <c r="AA89"/>
      <c r="AB89"/>
      <c r="AC89"/>
      <c r="AD89"/>
      <c r="AE89"/>
      <c r="AF89"/>
      <c r="AG89"/>
      <c r="AH89"/>
      <c r="AI89"/>
      <c r="AJ89"/>
    </row>
    <row r="90" spans="1:36" ht="15" customHeight="1">
      <c r="A90" s="38">
        <v>88</v>
      </c>
      <c r="B90" s="26" t="s">
        <v>174</v>
      </c>
      <c r="C90" s="26" t="s">
        <v>8</v>
      </c>
      <c r="D90" s="39" t="s">
        <v>600</v>
      </c>
      <c r="E90" s="40" t="s">
        <v>601</v>
      </c>
      <c r="F90" s="26" t="s">
        <v>2694</v>
      </c>
      <c r="G90" s="26"/>
      <c r="H90" s="26" t="s">
        <v>63</v>
      </c>
      <c r="I90" s="26" t="s">
        <v>64</v>
      </c>
      <c r="J90" s="26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2">
        <v>2</v>
      </c>
      <c r="W90" s="41" t="s">
        <v>1062</v>
      </c>
      <c r="X90" s="74" t="s">
        <v>2695</v>
      </c>
      <c r="Y90"/>
      <c r="Z90"/>
      <c r="AA90"/>
      <c r="AB90"/>
      <c r="AC90"/>
      <c r="AD90"/>
      <c r="AE90"/>
      <c r="AF90"/>
      <c r="AG90"/>
      <c r="AH90"/>
      <c r="AI90"/>
      <c r="AJ90"/>
    </row>
    <row r="91" spans="1:36" ht="15" customHeight="1">
      <c r="A91" s="38">
        <v>89</v>
      </c>
      <c r="B91" s="26" t="s">
        <v>174</v>
      </c>
      <c r="C91" s="26" t="s">
        <v>9</v>
      </c>
      <c r="D91" s="39" t="s">
        <v>602</v>
      </c>
      <c r="E91" s="40" t="s">
        <v>603</v>
      </c>
      <c r="F91" s="26" t="s">
        <v>2729</v>
      </c>
      <c r="G91" s="26"/>
      <c r="H91" s="26" t="s">
        <v>63</v>
      </c>
      <c r="I91" s="26" t="s">
        <v>64</v>
      </c>
      <c r="J91" s="26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2">
        <v>2</v>
      </c>
      <c r="W91" s="41" t="s">
        <v>1062</v>
      </c>
      <c r="X91" s="74" t="s">
        <v>2730</v>
      </c>
      <c r="Y91"/>
      <c r="Z91"/>
      <c r="AA91"/>
      <c r="AB91"/>
      <c r="AC91"/>
      <c r="AD91"/>
      <c r="AE91"/>
      <c r="AF91"/>
      <c r="AG91"/>
      <c r="AH91"/>
      <c r="AI91"/>
      <c r="AJ91"/>
    </row>
    <row r="92" spans="1:36" ht="15" customHeight="1">
      <c r="A92" s="38">
        <v>90</v>
      </c>
      <c r="B92" s="26" t="s">
        <v>174</v>
      </c>
      <c r="C92" s="26" t="s">
        <v>604</v>
      </c>
      <c r="D92" s="39" t="s">
        <v>605</v>
      </c>
      <c r="E92" s="40" t="s">
        <v>606</v>
      </c>
      <c r="F92" s="26" t="s">
        <v>1061</v>
      </c>
      <c r="G92" s="26"/>
      <c r="H92" s="26" t="s">
        <v>63</v>
      </c>
      <c r="I92" s="26" t="s">
        <v>64</v>
      </c>
      <c r="J92" s="26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2">
        <v>2</v>
      </c>
      <c r="W92" s="41" t="s">
        <v>1062</v>
      </c>
      <c r="X92" s="44"/>
      <c r="Y92"/>
      <c r="Z92"/>
      <c r="AA92"/>
      <c r="AB92"/>
      <c r="AC92"/>
      <c r="AD92"/>
      <c r="AE92"/>
      <c r="AF92"/>
      <c r="AG92"/>
      <c r="AH92"/>
      <c r="AI92"/>
      <c r="AJ92"/>
    </row>
    <row r="93" spans="1:36" ht="15" customHeight="1">
      <c r="A93" s="38">
        <v>91</v>
      </c>
      <c r="B93" s="26" t="s">
        <v>174</v>
      </c>
      <c r="C93" s="26" t="s">
        <v>607</v>
      </c>
      <c r="D93" s="39" t="s">
        <v>608</v>
      </c>
      <c r="E93" s="40" t="s">
        <v>609</v>
      </c>
      <c r="F93" s="26" t="s">
        <v>1061</v>
      </c>
      <c r="G93" s="26"/>
      <c r="H93" s="26" t="s">
        <v>63</v>
      </c>
      <c r="I93" s="26" t="s">
        <v>64</v>
      </c>
      <c r="J93" s="26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2">
        <v>2</v>
      </c>
      <c r="W93" s="41" t="s">
        <v>1062</v>
      </c>
      <c r="X93" s="44"/>
      <c r="Y93"/>
      <c r="Z93"/>
      <c r="AA93"/>
      <c r="AB93"/>
      <c r="AC93"/>
      <c r="AD93"/>
      <c r="AE93"/>
      <c r="AF93"/>
      <c r="AG93"/>
      <c r="AH93"/>
      <c r="AI93"/>
      <c r="AJ93"/>
    </row>
    <row r="94" spans="1:36" ht="15" customHeight="1">
      <c r="A94" s="38">
        <v>92</v>
      </c>
      <c r="B94" s="26" t="s">
        <v>174</v>
      </c>
      <c r="C94" s="26" t="s">
        <v>610</v>
      </c>
      <c r="D94" s="39" t="s">
        <v>611</v>
      </c>
      <c r="E94" s="40" t="s">
        <v>612</v>
      </c>
      <c r="F94" s="26" t="s">
        <v>2694</v>
      </c>
      <c r="G94" s="26"/>
      <c r="H94" s="26" t="s">
        <v>63</v>
      </c>
      <c r="I94" s="26" t="s">
        <v>64</v>
      </c>
      <c r="J94" s="26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2">
        <v>2</v>
      </c>
      <c r="W94" s="41" t="s">
        <v>1062</v>
      </c>
      <c r="X94" s="74" t="s">
        <v>2695</v>
      </c>
      <c r="Y94"/>
      <c r="Z94"/>
      <c r="AA94"/>
      <c r="AB94"/>
      <c r="AC94"/>
      <c r="AD94"/>
      <c r="AE94"/>
      <c r="AF94"/>
      <c r="AG94"/>
      <c r="AH94"/>
      <c r="AI94"/>
      <c r="AJ94"/>
    </row>
    <row r="95" spans="1:36" ht="15" customHeight="1">
      <c r="A95" s="38">
        <v>93</v>
      </c>
      <c r="B95" s="26" t="s">
        <v>174</v>
      </c>
      <c r="C95" s="26" t="s">
        <v>2733</v>
      </c>
      <c r="D95" s="39" t="s">
        <v>613</v>
      </c>
      <c r="E95" s="40" t="s">
        <v>614</v>
      </c>
      <c r="F95" s="26" t="s">
        <v>2731</v>
      </c>
      <c r="G95" s="26"/>
      <c r="H95" s="26" t="s">
        <v>63</v>
      </c>
      <c r="I95" s="26" t="s">
        <v>64</v>
      </c>
      <c r="J95" s="26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2">
        <v>2</v>
      </c>
      <c r="W95" s="41" t="s">
        <v>1062</v>
      </c>
      <c r="X95" s="74" t="s">
        <v>2687</v>
      </c>
      <c r="Y95"/>
      <c r="Z95"/>
      <c r="AA95"/>
      <c r="AB95"/>
      <c r="AC95"/>
      <c r="AD95"/>
      <c r="AE95"/>
      <c r="AF95"/>
      <c r="AG95"/>
      <c r="AH95"/>
      <c r="AI95"/>
      <c r="AJ95"/>
    </row>
    <row r="96" spans="1:36" ht="15" customHeight="1">
      <c r="A96" s="38">
        <v>94</v>
      </c>
      <c r="B96" s="26" t="s">
        <v>174</v>
      </c>
      <c r="C96" s="26" t="s">
        <v>615</v>
      </c>
      <c r="D96" s="39" t="s">
        <v>616</v>
      </c>
      <c r="E96" s="40" t="s">
        <v>617</v>
      </c>
      <c r="F96" s="26" t="s">
        <v>2731</v>
      </c>
      <c r="G96" s="26"/>
      <c r="H96" s="26" t="s">
        <v>63</v>
      </c>
      <c r="I96" s="26" t="s">
        <v>64</v>
      </c>
      <c r="J96" s="26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2">
        <v>2</v>
      </c>
      <c r="W96" s="41" t="s">
        <v>1062</v>
      </c>
      <c r="X96" s="74" t="s">
        <v>2687</v>
      </c>
      <c r="Y96"/>
      <c r="Z96"/>
      <c r="AA96"/>
      <c r="AB96"/>
      <c r="AC96"/>
      <c r="AD96"/>
      <c r="AE96"/>
      <c r="AF96"/>
      <c r="AG96"/>
      <c r="AH96"/>
      <c r="AI96"/>
      <c r="AJ96"/>
    </row>
    <row r="97" spans="1:263" ht="15" customHeight="1">
      <c r="A97" s="38">
        <v>95</v>
      </c>
      <c r="B97" s="26" t="s">
        <v>174</v>
      </c>
      <c r="C97" s="26" t="s">
        <v>618</v>
      </c>
      <c r="D97" s="39" t="s">
        <v>619</v>
      </c>
      <c r="E97" s="40" t="s">
        <v>620</v>
      </c>
      <c r="F97" s="26" t="s">
        <v>2731</v>
      </c>
      <c r="G97" s="26"/>
      <c r="H97" s="26" t="s">
        <v>63</v>
      </c>
      <c r="I97" s="26" t="s">
        <v>64</v>
      </c>
      <c r="J97" s="26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2">
        <v>2</v>
      </c>
      <c r="W97" s="41" t="s">
        <v>1062</v>
      </c>
      <c r="X97" s="74" t="s">
        <v>2687</v>
      </c>
      <c r="Y97"/>
      <c r="Z97"/>
      <c r="AA97"/>
      <c r="AB97"/>
      <c r="AC97"/>
      <c r="AD97"/>
      <c r="AE97"/>
      <c r="AF97"/>
      <c r="AG97"/>
      <c r="AH97"/>
      <c r="AI97"/>
      <c r="AJ97"/>
    </row>
    <row r="98" spans="1:263" ht="15" customHeight="1">
      <c r="A98" s="38">
        <v>96</v>
      </c>
      <c r="B98" s="26" t="s">
        <v>174</v>
      </c>
      <c r="C98" s="26" t="s">
        <v>19</v>
      </c>
      <c r="D98" s="39" t="s">
        <v>621</v>
      </c>
      <c r="E98" s="40" t="s">
        <v>2732</v>
      </c>
      <c r="F98" s="26" t="s">
        <v>2729</v>
      </c>
      <c r="G98" s="26"/>
      <c r="H98" s="26" t="s">
        <v>63</v>
      </c>
      <c r="I98" s="26" t="s">
        <v>64</v>
      </c>
      <c r="J98" s="26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2">
        <v>2</v>
      </c>
      <c r="W98" s="41" t="s">
        <v>1062</v>
      </c>
      <c r="X98" s="74" t="s">
        <v>2730</v>
      </c>
      <c r="Y98"/>
      <c r="Z98"/>
      <c r="AA98"/>
      <c r="AB98"/>
      <c r="AC98"/>
      <c r="AD98"/>
      <c r="AE98"/>
      <c r="AF98"/>
      <c r="AG98"/>
      <c r="AH98"/>
      <c r="AI98"/>
      <c r="AJ98"/>
    </row>
    <row r="99" spans="1:263" ht="15" customHeight="1">
      <c r="A99" s="38">
        <v>97</v>
      </c>
      <c r="B99" s="26" t="s">
        <v>174</v>
      </c>
      <c r="C99" s="26" t="s">
        <v>101</v>
      </c>
      <c r="D99" s="39" t="s">
        <v>622</v>
      </c>
      <c r="E99" s="40" t="s">
        <v>623</v>
      </c>
      <c r="F99" s="26" t="s">
        <v>1061</v>
      </c>
      <c r="G99" s="26"/>
      <c r="H99" s="26" t="s">
        <v>63</v>
      </c>
      <c r="I99" s="26" t="s">
        <v>64</v>
      </c>
      <c r="J99" s="26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2">
        <v>2</v>
      </c>
      <c r="W99" s="41" t="s">
        <v>1062</v>
      </c>
      <c r="X99" s="44"/>
      <c r="Y99"/>
      <c r="Z99"/>
      <c r="AA99"/>
      <c r="AB99"/>
      <c r="AC99"/>
      <c r="AD99"/>
      <c r="AE99"/>
      <c r="AF99"/>
      <c r="AG99"/>
      <c r="AH99"/>
      <c r="AI99"/>
      <c r="AJ99"/>
    </row>
    <row r="100" spans="1:263" ht="15" customHeight="1">
      <c r="A100" s="38">
        <v>98</v>
      </c>
      <c r="B100" s="26" t="s">
        <v>174</v>
      </c>
      <c r="C100" s="26" t="s">
        <v>20</v>
      </c>
      <c r="D100" s="39" t="s">
        <v>624</v>
      </c>
      <c r="E100" s="40" t="s">
        <v>625</v>
      </c>
      <c r="F100" s="26" t="s">
        <v>2729</v>
      </c>
      <c r="G100" s="26"/>
      <c r="H100" s="26" t="s">
        <v>63</v>
      </c>
      <c r="I100" s="26" t="s">
        <v>64</v>
      </c>
      <c r="J100" s="26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2">
        <v>2</v>
      </c>
      <c r="W100" s="41" t="s">
        <v>1062</v>
      </c>
      <c r="X100" s="74" t="s">
        <v>2730</v>
      </c>
      <c r="Y100"/>
      <c r="Z100"/>
      <c r="AA100"/>
      <c r="AB100"/>
      <c r="AC100"/>
      <c r="AD100"/>
      <c r="AE100"/>
      <c r="AF100"/>
      <c r="AG100"/>
      <c r="AH100"/>
      <c r="AI100"/>
      <c r="AJ100"/>
    </row>
    <row r="101" spans="1:263" ht="15" customHeight="1">
      <c r="A101" s="38">
        <v>99</v>
      </c>
      <c r="B101" s="26" t="s">
        <v>174</v>
      </c>
      <c r="C101" s="26" t="s">
        <v>102</v>
      </c>
      <c r="D101" s="39" t="s">
        <v>626</v>
      </c>
      <c r="E101" s="40" t="s">
        <v>627</v>
      </c>
      <c r="F101" s="26" t="s">
        <v>1061</v>
      </c>
      <c r="G101" s="26"/>
      <c r="H101" s="26" t="s">
        <v>63</v>
      </c>
      <c r="I101" s="26" t="s">
        <v>64</v>
      </c>
      <c r="J101" s="26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2">
        <v>2</v>
      </c>
      <c r="W101" s="41" t="s">
        <v>1062</v>
      </c>
      <c r="X101" s="44"/>
      <c r="Y101"/>
      <c r="Z101"/>
      <c r="AA101"/>
      <c r="AB101"/>
      <c r="AC101"/>
      <c r="AD101"/>
      <c r="AE101"/>
      <c r="AF101"/>
      <c r="AG101"/>
      <c r="AH101"/>
      <c r="AI101"/>
      <c r="AJ101"/>
    </row>
    <row r="102" spans="1:263" s="246" customFormat="1" ht="15" customHeight="1">
      <c r="A102" s="38">
        <v>100</v>
      </c>
      <c r="B102" s="26" t="s">
        <v>174</v>
      </c>
      <c r="C102" s="26" t="s">
        <v>29</v>
      </c>
      <c r="D102" s="39" t="s">
        <v>628</v>
      </c>
      <c r="E102" s="40" t="s">
        <v>629</v>
      </c>
      <c r="F102" s="26" t="s">
        <v>2694</v>
      </c>
      <c r="G102" s="26"/>
      <c r="H102" s="26" t="s">
        <v>63</v>
      </c>
      <c r="I102" s="26" t="s">
        <v>64</v>
      </c>
      <c r="J102" s="26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2">
        <v>2</v>
      </c>
      <c r="W102" s="41" t="s">
        <v>1062</v>
      </c>
      <c r="X102" s="74" t="s">
        <v>2695</v>
      </c>
      <c r="Y102" s="244"/>
      <c r="Z102" s="244"/>
      <c r="AA102" s="244"/>
      <c r="AB102" s="244"/>
      <c r="AC102" s="244"/>
      <c r="AD102" s="244"/>
      <c r="AE102" s="244"/>
      <c r="AF102" s="244"/>
      <c r="AG102" s="244"/>
      <c r="AH102" s="244"/>
      <c r="AI102" s="244"/>
      <c r="AJ102" s="244"/>
      <c r="AK102" s="245"/>
      <c r="AL102" s="245"/>
      <c r="AM102" s="245"/>
      <c r="AN102" s="245"/>
      <c r="AO102" s="245"/>
      <c r="AP102" s="245"/>
      <c r="AQ102" s="245"/>
      <c r="AR102" s="245"/>
      <c r="AS102" s="245"/>
      <c r="AT102" s="245"/>
      <c r="AU102" s="245"/>
      <c r="AV102" s="245"/>
      <c r="AW102" s="245"/>
      <c r="AX102" s="245"/>
      <c r="AY102" s="245"/>
      <c r="AZ102" s="245"/>
      <c r="BA102" s="245"/>
      <c r="BB102" s="245"/>
      <c r="BC102" s="245"/>
      <c r="BD102" s="245"/>
      <c r="BE102" s="245"/>
      <c r="BF102" s="245"/>
      <c r="BG102" s="245"/>
      <c r="BH102" s="245"/>
      <c r="BI102" s="245"/>
      <c r="BJ102" s="245"/>
      <c r="BK102" s="245"/>
      <c r="BL102" s="245"/>
      <c r="BM102" s="245"/>
      <c r="BN102" s="245"/>
      <c r="BO102" s="245"/>
      <c r="BP102" s="245"/>
      <c r="BQ102" s="245"/>
      <c r="BR102" s="245"/>
      <c r="BS102" s="245"/>
      <c r="BT102" s="245"/>
      <c r="BU102" s="245"/>
      <c r="BV102" s="245"/>
      <c r="BW102" s="245"/>
      <c r="BX102" s="245"/>
      <c r="BY102" s="245"/>
      <c r="BZ102" s="245"/>
      <c r="CA102" s="245"/>
      <c r="CB102" s="245"/>
      <c r="CC102" s="245"/>
      <c r="CD102" s="245"/>
      <c r="CE102" s="245"/>
      <c r="CF102" s="245"/>
      <c r="CG102" s="245"/>
      <c r="CH102" s="245"/>
      <c r="CI102" s="245"/>
      <c r="CJ102" s="245"/>
      <c r="CK102" s="245"/>
      <c r="CL102" s="245"/>
      <c r="CM102" s="245"/>
      <c r="CN102" s="245"/>
      <c r="CO102" s="245"/>
      <c r="CP102" s="245"/>
      <c r="CQ102" s="245"/>
      <c r="CR102" s="245"/>
      <c r="CS102" s="245"/>
      <c r="CT102" s="245"/>
      <c r="CU102" s="245"/>
      <c r="CV102" s="245"/>
      <c r="CW102" s="245"/>
      <c r="CX102" s="245"/>
      <c r="CY102" s="245"/>
      <c r="CZ102" s="245"/>
      <c r="DA102" s="245"/>
      <c r="DB102" s="245"/>
      <c r="DC102" s="245"/>
      <c r="DD102" s="245"/>
      <c r="DE102" s="245"/>
      <c r="DF102" s="245"/>
      <c r="DG102" s="245"/>
      <c r="DH102" s="245"/>
      <c r="DI102" s="245"/>
      <c r="DJ102" s="245"/>
      <c r="DK102" s="245"/>
      <c r="DL102" s="245"/>
      <c r="DM102" s="245"/>
      <c r="DN102" s="245"/>
      <c r="DO102" s="245"/>
      <c r="DP102" s="245"/>
      <c r="DQ102" s="245"/>
      <c r="DR102" s="245"/>
      <c r="DS102" s="245"/>
      <c r="DT102" s="245"/>
      <c r="DU102" s="245"/>
      <c r="DV102" s="245"/>
      <c r="DW102" s="245"/>
      <c r="DX102" s="245"/>
      <c r="DY102" s="245"/>
      <c r="DZ102" s="245"/>
      <c r="EA102" s="245"/>
      <c r="EB102" s="245"/>
      <c r="EC102" s="245"/>
      <c r="ED102" s="245"/>
      <c r="EE102" s="245"/>
      <c r="EF102" s="245"/>
      <c r="EG102" s="245"/>
      <c r="EH102" s="245"/>
      <c r="EI102" s="245"/>
      <c r="EJ102" s="245"/>
      <c r="EK102" s="245"/>
      <c r="EL102" s="245"/>
      <c r="EM102" s="245"/>
      <c r="EN102" s="245"/>
      <c r="EO102" s="245"/>
      <c r="EP102" s="245"/>
      <c r="EQ102" s="245"/>
      <c r="ER102" s="245"/>
      <c r="ES102" s="245"/>
      <c r="ET102" s="245"/>
      <c r="EU102" s="245"/>
      <c r="EV102" s="245"/>
      <c r="EW102" s="245"/>
      <c r="EX102" s="245"/>
      <c r="EY102" s="245"/>
      <c r="EZ102" s="245"/>
      <c r="FA102" s="245"/>
      <c r="FB102" s="245"/>
      <c r="FC102" s="245"/>
      <c r="FD102" s="245"/>
      <c r="FE102" s="245"/>
      <c r="FF102" s="245"/>
      <c r="FG102" s="245"/>
      <c r="FH102" s="245"/>
      <c r="FI102" s="245"/>
      <c r="FJ102" s="245"/>
      <c r="FK102" s="245"/>
      <c r="FL102" s="245"/>
      <c r="FM102" s="245"/>
      <c r="FN102" s="245"/>
      <c r="FO102" s="245"/>
      <c r="FP102" s="245"/>
      <c r="FQ102" s="245"/>
      <c r="FR102" s="245"/>
      <c r="FS102" s="245"/>
      <c r="FT102" s="245"/>
      <c r="FU102" s="245"/>
      <c r="FV102" s="245"/>
      <c r="FW102" s="245"/>
      <c r="FX102" s="245"/>
      <c r="FY102" s="245"/>
      <c r="FZ102" s="245"/>
      <c r="GA102" s="245"/>
      <c r="GB102" s="245"/>
      <c r="GC102" s="245"/>
      <c r="GD102" s="245"/>
      <c r="GE102" s="245"/>
      <c r="GF102" s="245"/>
      <c r="GG102" s="245"/>
      <c r="GH102" s="245"/>
      <c r="GI102" s="245"/>
      <c r="GJ102" s="245"/>
      <c r="GK102" s="245"/>
      <c r="GL102" s="245"/>
      <c r="GM102" s="245"/>
      <c r="GN102" s="245"/>
      <c r="GO102" s="245"/>
      <c r="GP102" s="245"/>
      <c r="GQ102" s="245"/>
      <c r="GR102" s="245"/>
      <c r="GS102" s="245"/>
      <c r="GT102" s="245"/>
      <c r="GU102" s="245"/>
      <c r="GV102" s="245"/>
      <c r="GW102" s="245"/>
      <c r="GX102" s="245"/>
      <c r="GY102" s="245"/>
      <c r="GZ102" s="245"/>
      <c r="HA102" s="245"/>
      <c r="HB102" s="245"/>
      <c r="HC102" s="245"/>
      <c r="HD102" s="245"/>
      <c r="HE102" s="245"/>
      <c r="HF102" s="245"/>
      <c r="HG102" s="245"/>
      <c r="HH102" s="245"/>
      <c r="HI102" s="245"/>
      <c r="HJ102" s="245"/>
      <c r="HK102" s="245"/>
      <c r="HL102" s="245"/>
      <c r="HM102" s="245"/>
      <c r="HN102" s="245"/>
      <c r="HO102" s="245"/>
      <c r="HP102" s="245"/>
      <c r="HQ102" s="245"/>
      <c r="HR102" s="245"/>
      <c r="HS102" s="245"/>
      <c r="HT102" s="245"/>
      <c r="HU102" s="245"/>
      <c r="HV102" s="245"/>
      <c r="HW102" s="245"/>
      <c r="HX102" s="245"/>
      <c r="HY102" s="245"/>
      <c r="HZ102" s="245"/>
      <c r="IA102" s="245"/>
      <c r="IB102" s="245"/>
      <c r="IC102" s="245"/>
      <c r="ID102" s="245"/>
      <c r="IE102" s="245"/>
      <c r="IF102" s="245"/>
      <c r="IG102" s="245"/>
      <c r="IH102" s="245"/>
      <c r="II102" s="245"/>
      <c r="IJ102" s="245"/>
      <c r="IK102" s="245"/>
      <c r="IL102" s="245"/>
      <c r="IM102" s="245"/>
      <c r="IN102" s="245"/>
      <c r="IO102" s="245"/>
      <c r="IP102" s="245"/>
      <c r="IQ102" s="245"/>
      <c r="IR102" s="245"/>
      <c r="IS102" s="245"/>
      <c r="IT102" s="245"/>
      <c r="IU102" s="245"/>
      <c r="IV102" s="245"/>
      <c r="IW102" s="245"/>
      <c r="IX102" s="245"/>
      <c r="IY102" s="245"/>
      <c r="IZ102" s="245"/>
      <c r="JA102" s="245"/>
      <c r="JB102" s="245"/>
      <c r="JC102" s="245"/>
    </row>
    <row r="103" spans="1:263" ht="15" customHeight="1">
      <c r="A103" s="38">
        <v>101</v>
      </c>
      <c r="B103" s="26" t="s">
        <v>174</v>
      </c>
      <c r="C103" s="26" t="s">
        <v>2734</v>
      </c>
      <c r="D103" s="39" t="s">
        <v>630</v>
      </c>
      <c r="E103" s="40" t="s">
        <v>171</v>
      </c>
      <c r="F103" s="26" t="s">
        <v>2694</v>
      </c>
      <c r="G103" s="26"/>
      <c r="H103" s="26" t="s">
        <v>63</v>
      </c>
      <c r="I103" s="26" t="s">
        <v>64</v>
      </c>
      <c r="J103" s="26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2">
        <v>2</v>
      </c>
      <c r="W103" s="41" t="s">
        <v>1062</v>
      </c>
      <c r="X103" s="74" t="s">
        <v>2695</v>
      </c>
      <c r="Y103"/>
      <c r="Z103"/>
      <c r="AA103"/>
      <c r="AB103"/>
      <c r="AC103"/>
      <c r="AD103"/>
      <c r="AE103"/>
      <c r="AF103"/>
      <c r="AG103"/>
      <c r="AH103"/>
      <c r="AI103"/>
      <c r="AJ103"/>
    </row>
    <row r="104" spans="1:263" ht="15" customHeight="1">
      <c r="A104" s="38">
        <v>102</v>
      </c>
      <c r="B104" s="26" t="s">
        <v>174</v>
      </c>
      <c r="C104" s="26" t="s">
        <v>2735</v>
      </c>
      <c r="D104" s="39" t="s">
        <v>631</v>
      </c>
      <c r="E104" s="40" t="s">
        <v>632</v>
      </c>
      <c r="F104" s="26" t="s">
        <v>2694</v>
      </c>
      <c r="G104" s="26"/>
      <c r="H104" s="26" t="s">
        <v>63</v>
      </c>
      <c r="I104" s="26" t="s">
        <v>64</v>
      </c>
      <c r="J104" s="26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2">
        <v>2</v>
      </c>
      <c r="W104" s="41" t="s">
        <v>1062</v>
      </c>
      <c r="X104" s="74" t="s">
        <v>2695</v>
      </c>
      <c r="Y104"/>
      <c r="Z104"/>
      <c r="AA104"/>
      <c r="AB104"/>
      <c r="AC104"/>
      <c r="AD104"/>
      <c r="AE104"/>
      <c r="AF104"/>
      <c r="AG104"/>
      <c r="AH104"/>
      <c r="AI104"/>
      <c r="AJ104"/>
    </row>
    <row r="105" spans="1:263" ht="15" customHeight="1">
      <c r="A105" s="38">
        <v>103</v>
      </c>
      <c r="B105" s="26" t="s">
        <v>174</v>
      </c>
      <c r="C105" s="26" t="s">
        <v>2736</v>
      </c>
      <c r="D105" s="39" t="s">
        <v>633</v>
      </c>
      <c r="E105" s="40" t="s">
        <v>2737</v>
      </c>
      <c r="F105" s="26" t="s">
        <v>2739</v>
      </c>
      <c r="G105" s="26"/>
      <c r="H105" s="26" t="s">
        <v>63</v>
      </c>
      <c r="I105" s="26" t="s">
        <v>64</v>
      </c>
      <c r="J105" s="26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2">
        <v>2</v>
      </c>
      <c r="W105" s="41" t="s">
        <v>1062</v>
      </c>
      <c r="X105" s="74" t="s">
        <v>2740</v>
      </c>
      <c r="Y105"/>
      <c r="Z105"/>
      <c r="AA105"/>
      <c r="AB105"/>
      <c r="AC105"/>
      <c r="AD105"/>
      <c r="AE105"/>
      <c r="AF105"/>
      <c r="AG105"/>
      <c r="AH105"/>
      <c r="AI105"/>
      <c r="AJ105"/>
    </row>
    <row r="106" spans="1:263" ht="15" customHeight="1">
      <c r="A106" s="38">
        <v>104</v>
      </c>
      <c r="B106" s="26" t="s">
        <v>174</v>
      </c>
      <c r="C106" s="26" t="s">
        <v>2741</v>
      </c>
      <c r="D106" s="39" t="s">
        <v>634</v>
      </c>
      <c r="E106" s="40" t="s">
        <v>635</v>
      </c>
      <c r="F106" s="26" t="s">
        <v>2685</v>
      </c>
      <c r="G106" s="26"/>
      <c r="H106" s="26" t="s">
        <v>63</v>
      </c>
      <c r="I106" s="26" t="s">
        <v>64</v>
      </c>
      <c r="J106" s="26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2">
        <v>2</v>
      </c>
      <c r="W106" s="41" t="s">
        <v>1062</v>
      </c>
      <c r="X106" s="74" t="s">
        <v>2687</v>
      </c>
      <c r="Y106"/>
      <c r="Z106"/>
      <c r="AA106"/>
      <c r="AB106"/>
      <c r="AC106"/>
      <c r="AD106"/>
      <c r="AE106"/>
      <c r="AF106"/>
      <c r="AG106"/>
      <c r="AH106"/>
      <c r="AI106"/>
      <c r="AJ106"/>
    </row>
    <row r="107" spans="1:263" ht="15" customHeight="1">
      <c r="A107" s="38">
        <v>105</v>
      </c>
      <c r="B107" s="26" t="s">
        <v>174</v>
      </c>
      <c r="C107" s="26" t="s">
        <v>2742</v>
      </c>
      <c r="D107" s="39" t="s">
        <v>636</v>
      </c>
      <c r="E107" s="40" t="s">
        <v>637</v>
      </c>
      <c r="F107" s="26" t="s">
        <v>1061</v>
      </c>
      <c r="G107" s="26"/>
      <c r="H107" s="26" t="s">
        <v>63</v>
      </c>
      <c r="I107" s="26" t="s">
        <v>64</v>
      </c>
      <c r="J107" s="26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2">
        <v>2</v>
      </c>
      <c r="W107" s="41" t="s">
        <v>1062</v>
      </c>
      <c r="X107" s="44"/>
      <c r="Y107"/>
      <c r="Z107"/>
      <c r="AA107"/>
      <c r="AB107"/>
      <c r="AC107"/>
      <c r="AD107"/>
      <c r="AE107"/>
      <c r="AF107"/>
      <c r="AG107"/>
      <c r="AH107"/>
      <c r="AI107"/>
      <c r="AJ107"/>
    </row>
    <row r="108" spans="1:263" ht="15" customHeight="1">
      <c r="A108" s="38">
        <v>106</v>
      </c>
      <c r="B108" s="26" t="s">
        <v>174</v>
      </c>
      <c r="C108" s="26" t="s">
        <v>2743</v>
      </c>
      <c r="D108" s="39" t="s">
        <v>638</v>
      </c>
      <c r="E108" s="40" t="s">
        <v>639</v>
      </c>
      <c r="F108" s="26" t="s">
        <v>2694</v>
      </c>
      <c r="G108" s="26"/>
      <c r="H108" s="26" t="s">
        <v>63</v>
      </c>
      <c r="I108" s="26" t="s">
        <v>64</v>
      </c>
      <c r="J108" s="26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2">
        <v>2</v>
      </c>
      <c r="W108" s="41" t="s">
        <v>1062</v>
      </c>
      <c r="X108" s="74" t="s">
        <v>2695</v>
      </c>
      <c r="Y108"/>
      <c r="Z108"/>
      <c r="AA108"/>
      <c r="AB108"/>
      <c r="AC108"/>
      <c r="AD108"/>
      <c r="AE108"/>
      <c r="AF108"/>
      <c r="AG108"/>
      <c r="AH108"/>
      <c r="AI108"/>
      <c r="AJ108"/>
    </row>
    <row r="109" spans="1:263" ht="15" customHeight="1">
      <c r="A109" s="38">
        <v>107</v>
      </c>
      <c r="B109" s="26" t="s">
        <v>174</v>
      </c>
      <c r="C109" s="26" t="s">
        <v>2744</v>
      </c>
      <c r="D109" s="39" t="s">
        <v>640</v>
      </c>
      <c r="E109" s="40" t="s">
        <v>641</v>
      </c>
      <c r="F109" s="26" t="s">
        <v>2747</v>
      </c>
      <c r="G109" s="26"/>
      <c r="H109" s="26" t="s">
        <v>63</v>
      </c>
      <c r="I109" s="26" t="s">
        <v>64</v>
      </c>
      <c r="J109" s="26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2">
        <v>2</v>
      </c>
      <c r="W109" s="41" t="s">
        <v>1062</v>
      </c>
      <c r="X109" s="74" t="s">
        <v>2695</v>
      </c>
      <c r="Y109"/>
      <c r="Z109"/>
      <c r="AA109"/>
      <c r="AB109"/>
      <c r="AC109"/>
      <c r="AD109"/>
      <c r="AE109"/>
      <c r="AF109"/>
      <c r="AG109"/>
      <c r="AH109"/>
      <c r="AI109"/>
      <c r="AJ109"/>
    </row>
    <row r="110" spans="1:263" ht="15" customHeight="1">
      <c r="A110" s="38">
        <v>108</v>
      </c>
      <c r="B110" s="26" t="s">
        <v>174</v>
      </c>
      <c r="C110" s="26" t="s">
        <v>2745</v>
      </c>
      <c r="D110" s="39" t="s">
        <v>642</v>
      </c>
      <c r="E110" s="40" t="s">
        <v>643</v>
      </c>
      <c r="F110" s="26" t="s">
        <v>1061</v>
      </c>
      <c r="G110" s="26"/>
      <c r="H110" s="26" t="s">
        <v>63</v>
      </c>
      <c r="I110" s="26" t="s">
        <v>64</v>
      </c>
      <c r="J110" s="26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2">
        <v>2</v>
      </c>
      <c r="W110" s="41" t="s">
        <v>1062</v>
      </c>
      <c r="X110" s="44"/>
      <c r="Y110"/>
      <c r="Z110"/>
      <c r="AA110"/>
      <c r="AB110"/>
      <c r="AC110"/>
      <c r="AD110"/>
      <c r="AE110"/>
      <c r="AF110"/>
      <c r="AG110"/>
      <c r="AH110"/>
      <c r="AI110"/>
      <c r="AJ110"/>
    </row>
    <row r="111" spans="1:263" ht="15" customHeight="1">
      <c r="A111" s="38">
        <v>109</v>
      </c>
      <c r="B111" s="26" t="s">
        <v>174</v>
      </c>
      <c r="C111" s="26" t="s">
        <v>2746</v>
      </c>
      <c r="D111" s="39" t="s">
        <v>644</v>
      </c>
      <c r="E111" s="40" t="s">
        <v>645</v>
      </c>
      <c r="F111" s="26" t="s">
        <v>2747</v>
      </c>
      <c r="G111" s="26"/>
      <c r="H111" s="26" t="s">
        <v>63</v>
      </c>
      <c r="I111" s="26" t="s">
        <v>64</v>
      </c>
      <c r="J111" s="26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2">
        <v>2</v>
      </c>
      <c r="W111" s="41" t="s">
        <v>1062</v>
      </c>
      <c r="X111" s="74" t="s">
        <v>2695</v>
      </c>
      <c r="Y111"/>
      <c r="Z111"/>
      <c r="AA111"/>
      <c r="AB111"/>
      <c r="AC111"/>
      <c r="AD111"/>
      <c r="AE111"/>
      <c r="AF111"/>
      <c r="AG111"/>
      <c r="AH111"/>
      <c r="AI111"/>
      <c r="AJ111"/>
    </row>
    <row r="112" spans="1:263" ht="15" customHeight="1">
      <c r="A112" s="38">
        <v>110</v>
      </c>
      <c r="B112" s="26" t="s">
        <v>174</v>
      </c>
      <c r="C112" s="26" t="s">
        <v>2748</v>
      </c>
      <c r="D112" s="39" t="s">
        <v>646</v>
      </c>
      <c r="E112" s="40" t="s">
        <v>647</v>
      </c>
      <c r="F112" s="26" t="s">
        <v>2747</v>
      </c>
      <c r="G112" s="26"/>
      <c r="H112" s="26" t="s">
        <v>63</v>
      </c>
      <c r="I112" s="26" t="s">
        <v>64</v>
      </c>
      <c r="J112" s="26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2">
        <v>2</v>
      </c>
      <c r="W112" s="41" t="s">
        <v>1062</v>
      </c>
      <c r="X112" s="74" t="s">
        <v>2695</v>
      </c>
      <c r="Y112"/>
      <c r="Z112"/>
      <c r="AA112"/>
      <c r="AB112"/>
      <c r="AC112"/>
      <c r="AD112"/>
      <c r="AE112"/>
      <c r="AF112"/>
      <c r="AG112"/>
      <c r="AH112"/>
      <c r="AI112"/>
      <c r="AJ112"/>
    </row>
    <row r="113" spans="1:36" ht="15" customHeight="1">
      <c r="A113" s="38">
        <v>111</v>
      </c>
      <c r="B113" s="26" t="s">
        <v>174</v>
      </c>
      <c r="C113" s="26" t="s">
        <v>2749</v>
      </c>
      <c r="D113" s="39" t="s">
        <v>648</v>
      </c>
      <c r="E113" s="40" t="s">
        <v>649</v>
      </c>
      <c r="F113" s="26" t="s">
        <v>2747</v>
      </c>
      <c r="G113" s="26"/>
      <c r="H113" s="26" t="s">
        <v>63</v>
      </c>
      <c r="I113" s="26" t="s">
        <v>64</v>
      </c>
      <c r="J113" s="26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2">
        <v>2</v>
      </c>
      <c r="W113" s="41" t="s">
        <v>1062</v>
      </c>
      <c r="X113" s="74" t="s">
        <v>2695</v>
      </c>
      <c r="Y113"/>
      <c r="Z113"/>
      <c r="AA113"/>
      <c r="AB113"/>
      <c r="AC113"/>
      <c r="AD113"/>
      <c r="AE113"/>
      <c r="AF113"/>
      <c r="AG113"/>
      <c r="AH113"/>
      <c r="AI113"/>
      <c r="AJ113"/>
    </row>
    <row r="114" spans="1:36" ht="15" customHeight="1">
      <c r="A114" s="38">
        <v>112</v>
      </c>
      <c r="B114" s="26" t="s">
        <v>174</v>
      </c>
      <c r="C114" s="26" t="s">
        <v>2750</v>
      </c>
      <c r="D114" s="39" t="s">
        <v>387</v>
      </c>
      <c r="E114" s="40" t="s">
        <v>650</v>
      </c>
      <c r="F114" s="26" t="s">
        <v>2747</v>
      </c>
      <c r="G114" s="26"/>
      <c r="H114" s="26" t="s">
        <v>63</v>
      </c>
      <c r="I114" s="26" t="s">
        <v>64</v>
      </c>
      <c r="J114" s="26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2">
        <v>2</v>
      </c>
      <c r="W114" s="41" t="s">
        <v>1062</v>
      </c>
      <c r="X114" s="74" t="s">
        <v>2695</v>
      </c>
      <c r="Y114"/>
      <c r="Z114"/>
      <c r="AA114"/>
      <c r="AB114"/>
      <c r="AC114"/>
      <c r="AD114"/>
      <c r="AE114"/>
      <c r="AF114"/>
      <c r="AG114"/>
      <c r="AH114"/>
      <c r="AI114"/>
      <c r="AJ114"/>
    </row>
    <row r="115" spans="1:36" ht="15" customHeight="1">
      <c r="A115" s="38">
        <v>113</v>
      </c>
      <c r="B115" s="26" t="s">
        <v>174</v>
      </c>
      <c r="C115" s="26" t="s">
        <v>2751</v>
      </c>
      <c r="D115" s="39" t="s">
        <v>651</v>
      </c>
      <c r="E115" s="40" t="s">
        <v>652</v>
      </c>
      <c r="F115" s="26" t="s">
        <v>2752</v>
      </c>
      <c r="G115" s="26"/>
      <c r="H115" s="26" t="s">
        <v>63</v>
      </c>
      <c r="I115" s="26" t="s">
        <v>64</v>
      </c>
      <c r="J115" s="26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2">
        <v>2</v>
      </c>
      <c r="W115" s="41" t="s">
        <v>1062</v>
      </c>
      <c r="X115" s="74" t="s">
        <v>2753</v>
      </c>
      <c r="Y115"/>
      <c r="Z115"/>
      <c r="AA115"/>
      <c r="AB115"/>
      <c r="AC115"/>
      <c r="AD115"/>
      <c r="AE115"/>
      <c r="AF115"/>
      <c r="AG115"/>
      <c r="AH115"/>
      <c r="AI115"/>
      <c r="AJ115"/>
    </row>
    <row r="116" spans="1:36" ht="15" customHeight="1">
      <c r="A116" s="38">
        <v>114</v>
      </c>
      <c r="B116" s="26" t="s">
        <v>174</v>
      </c>
      <c r="C116" s="26" t="s">
        <v>2754</v>
      </c>
      <c r="D116" s="39" t="s">
        <v>653</v>
      </c>
      <c r="E116" s="40" t="s">
        <v>25</v>
      </c>
      <c r="F116" s="26" t="s">
        <v>2755</v>
      </c>
      <c r="G116" s="26"/>
      <c r="H116" s="26" t="s">
        <v>63</v>
      </c>
      <c r="I116" s="26" t="s">
        <v>64</v>
      </c>
      <c r="J116" s="26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2">
        <v>2</v>
      </c>
      <c r="W116" s="41" t="s">
        <v>1062</v>
      </c>
      <c r="X116" s="74" t="s">
        <v>2756</v>
      </c>
      <c r="Y116"/>
      <c r="Z116"/>
      <c r="AA116"/>
      <c r="AB116"/>
      <c r="AC116"/>
      <c r="AD116"/>
      <c r="AE116"/>
      <c r="AF116"/>
      <c r="AG116"/>
      <c r="AH116"/>
      <c r="AI116"/>
      <c r="AJ116"/>
    </row>
    <row r="117" spans="1:36" ht="15" customHeight="1">
      <c r="A117" s="38">
        <v>115</v>
      </c>
      <c r="B117" s="26" t="s">
        <v>174</v>
      </c>
      <c r="C117" s="26" t="s">
        <v>2757</v>
      </c>
      <c r="D117" s="39" t="s">
        <v>654</v>
      </c>
      <c r="E117" s="40" t="s">
        <v>655</v>
      </c>
      <c r="F117" s="26" t="s">
        <v>2758</v>
      </c>
      <c r="G117" s="26"/>
      <c r="H117" s="26" t="s">
        <v>63</v>
      </c>
      <c r="I117" s="26" t="s">
        <v>64</v>
      </c>
      <c r="J117" s="26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2">
        <v>2</v>
      </c>
      <c r="W117" s="41" t="s">
        <v>1062</v>
      </c>
      <c r="X117" s="44"/>
      <c r="Y117"/>
      <c r="Z117"/>
      <c r="AA117"/>
      <c r="AB117"/>
      <c r="AC117"/>
      <c r="AD117"/>
      <c r="AE117"/>
      <c r="AF117"/>
      <c r="AG117"/>
      <c r="AH117"/>
      <c r="AI117"/>
      <c r="AJ117"/>
    </row>
    <row r="118" spans="1:36" ht="15" customHeight="1">
      <c r="A118" s="38">
        <v>116</v>
      </c>
      <c r="B118" s="26" t="s">
        <v>174</v>
      </c>
      <c r="C118" s="26" t="s">
        <v>2759</v>
      </c>
      <c r="D118" s="39" t="s">
        <v>656</v>
      </c>
      <c r="E118" s="40" t="s">
        <v>657</v>
      </c>
      <c r="F118" s="26" t="s">
        <v>2685</v>
      </c>
      <c r="G118" s="26"/>
      <c r="H118" s="26" t="s">
        <v>63</v>
      </c>
      <c r="I118" s="26" t="s">
        <v>64</v>
      </c>
      <c r="J118" s="26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2">
        <v>2</v>
      </c>
      <c r="W118" s="41" t="s">
        <v>1062</v>
      </c>
      <c r="X118" s="74" t="s">
        <v>2687</v>
      </c>
      <c r="Y118"/>
      <c r="Z118"/>
      <c r="AA118"/>
      <c r="AB118"/>
      <c r="AC118"/>
      <c r="AD118"/>
      <c r="AE118"/>
      <c r="AF118"/>
      <c r="AG118"/>
      <c r="AH118"/>
      <c r="AI118"/>
      <c r="AJ118"/>
    </row>
    <row r="119" spans="1:36" ht="15" customHeight="1">
      <c r="A119" s="38">
        <v>117</v>
      </c>
      <c r="B119" s="26" t="s">
        <v>174</v>
      </c>
      <c r="C119" s="26" t="s">
        <v>2760</v>
      </c>
      <c r="D119" s="39" t="s">
        <v>658</v>
      </c>
      <c r="E119" s="40" t="s">
        <v>659</v>
      </c>
      <c r="F119" s="26" t="s">
        <v>2739</v>
      </c>
      <c r="G119" s="26"/>
      <c r="H119" s="26" t="s">
        <v>63</v>
      </c>
      <c r="I119" s="26" t="s">
        <v>64</v>
      </c>
      <c r="J119" s="26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2">
        <v>2</v>
      </c>
      <c r="W119" s="41" t="s">
        <v>1062</v>
      </c>
      <c r="X119" s="74" t="s">
        <v>2738</v>
      </c>
      <c r="Y119"/>
      <c r="Z119"/>
      <c r="AA119"/>
      <c r="AB119"/>
      <c r="AC119"/>
      <c r="AD119"/>
      <c r="AE119"/>
      <c r="AF119"/>
      <c r="AG119"/>
      <c r="AH119"/>
      <c r="AI119"/>
      <c r="AJ119"/>
    </row>
    <row r="120" spans="1:36" ht="15" customHeight="1">
      <c r="A120" s="38">
        <v>118</v>
      </c>
      <c r="B120" s="26" t="s">
        <v>174</v>
      </c>
      <c r="C120" s="26" t="s">
        <v>2761</v>
      </c>
      <c r="D120" s="39" t="s">
        <v>660</v>
      </c>
      <c r="E120" s="40" t="s">
        <v>661</v>
      </c>
      <c r="F120" s="26" t="s">
        <v>1061</v>
      </c>
      <c r="G120" s="26"/>
      <c r="H120" s="26" t="s">
        <v>63</v>
      </c>
      <c r="I120" s="26" t="s">
        <v>64</v>
      </c>
      <c r="J120" s="26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2">
        <v>2</v>
      </c>
      <c r="W120" s="41" t="s">
        <v>1062</v>
      </c>
      <c r="X120" s="44"/>
      <c r="Y120"/>
      <c r="Z120"/>
      <c r="AA120"/>
      <c r="AB120"/>
      <c r="AC120"/>
      <c r="AD120"/>
      <c r="AE120"/>
      <c r="AF120"/>
      <c r="AG120"/>
      <c r="AH120"/>
      <c r="AI120"/>
      <c r="AJ120"/>
    </row>
    <row r="121" spans="1:36" ht="15" customHeight="1">
      <c r="A121" s="38">
        <v>119</v>
      </c>
      <c r="B121" s="26" t="s">
        <v>174</v>
      </c>
      <c r="C121" s="26" t="s">
        <v>2762</v>
      </c>
      <c r="D121" s="39" t="s">
        <v>662</v>
      </c>
      <c r="E121" s="40" t="s">
        <v>663</v>
      </c>
      <c r="F121" s="26" t="s">
        <v>2747</v>
      </c>
      <c r="G121" s="26"/>
      <c r="H121" s="26" t="s">
        <v>63</v>
      </c>
      <c r="I121" s="26" t="s">
        <v>64</v>
      </c>
      <c r="J121" s="26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2">
        <v>2</v>
      </c>
      <c r="W121" s="41" t="s">
        <v>1062</v>
      </c>
      <c r="X121" s="74" t="s">
        <v>2695</v>
      </c>
      <c r="Y121"/>
      <c r="Z121"/>
      <c r="AA121"/>
      <c r="AB121"/>
      <c r="AC121"/>
      <c r="AD121"/>
      <c r="AE121"/>
      <c r="AF121"/>
      <c r="AG121"/>
      <c r="AH121"/>
      <c r="AI121"/>
      <c r="AJ121"/>
    </row>
    <row r="122" spans="1:36" ht="15" customHeight="1">
      <c r="A122" s="38">
        <v>120</v>
      </c>
      <c r="B122" s="26" t="s">
        <v>174</v>
      </c>
      <c r="C122" s="26" t="s">
        <v>2763</v>
      </c>
      <c r="D122" s="39" t="s">
        <v>664</v>
      </c>
      <c r="E122" s="40" t="s">
        <v>665</v>
      </c>
      <c r="F122" s="26" t="s">
        <v>1061</v>
      </c>
      <c r="G122" s="26"/>
      <c r="H122" s="26" t="s">
        <v>63</v>
      </c>
      <c r="I122" s="26" t="s">
        <v>64</v>
      </c>
      <c r="J122" s="26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2">
        <v>2</v>
      </c>
      <c r="W122" s="41" t="s">
        <v>1062</v>
      </c>
      <c r="X122" s="44"/>
      <c r="Y122"/>
      <c r="Z122"/>
      <c r="AA122"/>
      <c r="AB122"/>
      <c r="AC122"/>
      <c r="AD122"/>
      <c r="AE122"/>
      <c r="AF122"/>
      <c r="AG122"/>
      <c r="AH122"/>
      <c r="AI122"/>
      <c r="AJ122"/>
    </row>
    <row r="123" spans="1:36" ht="15" customHeight="1">
      <c r="A123" s="38">
        <v>121</v>
      </c>
      <c r="B123" s="26" t="s">
        <v>174</v>
      </c>
      <c r="C123" s="26" t="s">
        <v>2764</v>
      </c>
      <c r="D123" s="39" t="s">
        <v>2766</v>
      </c>
      <c r="E123" s="40" t="s">
        <v>2765</v>
      </c>
      <c r="F123" s="26" t="s">
        <v>2685</v>
      </c>
      <c r="G123" s="26"/>
      <c r="H123" s="26" t="s">
        <v>63</v>
      </c>
      <c r="I123" s="26" t="s">
        <v>64</v>
      </c>
      <c r="J123" s="26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2">
        <v>2</v>
      </c>
      <c r="W123" s="41" t="s">
        <v>1062</v>
      </c>
      <c r="X123" s="74" t="s">
        <v>2767</v>
      </c>
      <c r="Y123"/>
      <c r="Z123"/>
      <c r="AA123"/>
      <c r="AB123"/>
      <c r="AC123"/>
      <c r="AD123"/>
      <c r="AE123"/>
      <c r="AF123"/>
      <c r="AG123"/>
      <c r="AH123"/>
      <c r="AI123"/>
      <c r="AJ123"/>
    </row>
    <row r="124" spans="1:36" ht="15" customHeight="1">
      <c r="A124" s="38">
        <v>122</v>
      </c>
      <c r="B124" s="26" t="s">
        <v>174</v>
      </c>
      <c r="C124" s="26" t="s">
        <v>2768</v>
      </c>
      <c r="D124" s="39" t="s">
        <v>666</v>
      </c>
      <c r="E124" s="40" t="s">
        <v>667</v>
      </c>
      <c r="F124" s="26" t="s">
        <v>2747</v>
      </c>
      <c r="G124" s="26"/>
      <c r="H124" s="26" t="s">
        <v>63</v>
      </c>
      <c r="I124" s="26" t="s">
        <v>64</v>
      </c>
      <c r="J124" s="26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2">
        <v>2</v>
      </c>
      <c r="W124" s="41" t="s">
        <v>1062</v>
      </c>
      <c r="X124" s="74" t="s">
        <v>2695</v>
      </c>
      <c r="Y124"/>
      <c r="Z124"/>
      <c r="AA124"/>
      <c r="AB124"/>
      <c r="AC124"/>
      <c r="AD124"/>
      <c r="AE124"/>
      <c r="AF124"/>
      <c r="AG124"/>
      <c r="AH124"/>
      <c r="AI124"/>
      <c r="AJ124"/>
    </row>
    <row r="125" spans="1:36" ht="15" customHeight="1">
      <c r="A125" s="38">
        <v>123</v>
      </c>
      <c r="B125" s="26" t="s">
        <v>174</v>
      </c>
      <c r="C125" s="26" t="s">
        <v>2769</v>
      </c>
      <c r="D125" s="39" t="s">
        <v>285</v>
      </c>
      <c r="E125" s="40" t="s">
        <v>277</v>
      </c>
      <c r="F125" s="26" t="s">
        <v>2747</v>
      </c>
      <c r="G125" s="26"/>
      <c r="H125" s="26" t="s">
        <v>63</v>
      </c>
      <c r="I125" s="26" t="s">
        <v>64</v>
      </c>
      <c r="J125" s="26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2">
        <v>2</v>
      </c>
      <c r="W125" s="41" t="s">
        <v>1062</v>
      </c>
      <c r="X125" s="74" t="s">
        <v>2695</v>
      </c>
      <c r="Y125"/>
      <c r="Z125"/>
      <c r="AA125"/>
      <c r="AB125"/>
      <c r="AC125"/>
      <c r="AD125"/>
      <c r="AE125"/>
      <c r="AF125"/>
      <c r="AG125"/>
      <c r="AH125"/>
      <c r="AI125"/>
      <c r="AJ125"/>
    </row>
    <row r="126" spans="1:36" ht="15" customHeight="1">
      <c r="A126" s="38">
        <v>124</v>
      </c>
      <c r="B126" s="26" t="s">
        <v>174</v>
      </c>
      <c r="C126" s="26" t="s">
        <v>2770</v>
      </c>
      <c r="D126" s="39" t="s">
        <v>668</v>
      </c>
      <c r="E126" s="40" t="s">
        <v>669</v>
      </c>
      <c r="F126" s="26" t="s">
        <v>2694</v>
      </c>
      <c r="G126" s="26"/>
      <c r="H126" s="26" t="s">
        <v>63</v>
      </c>
      <c r="I126" s="26" t="s">
        <v>64</v>
      </c>
      <c r="J126" s="26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2">
        <v>2</v>
      </c>
      <c r="W126" s="41" t="s">
        <v>1062</v>
      </c>
      <c r="X126" s="74" t="s">
        <v>2695</v>
      </c>
      <c r="Y126"/>
      <c r="Z126"/>
      <c r="AA126"/>
      <c r="AB126"/>
      <c r="AC126"/>
      <c r="AD126"/>
      <c r="AE126"/>
      <c r="AF126"/>
      <c r="AG126"/>
      <c r="AH126"/>
      <c r="AI126"/>
      <c r="AJ126"/>
    </row>
    <row r="127" spans="1:36" ht="15" customHeight="1">
      <c r="A127" s="38">
        <v>125</v>
      </c>
      <c r="B127" s="26" t="s">
        <v>174</v>
      </c>
      <c r="C127" s="26" t="s">
        <v>2771</v>
      </c>
      <c r="D127" s="39" t="s">
        <v>670</v>
      </c>
      <c r="E127" s="40" t="s">
        <v>3</v>
      </c>
      <c r="F127" s="26" t="s">
        <v>2694</v>
      </c>
      <c r="G127" s="26"/>
      <c r="H127" s="26" t="s">
        <v>63</v>
      </c>
      <c r="I127" s="26" t="s">
        <v>64</v>
      </c>
      <c r="J127" s="26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2">
        <v>2</v>
      </c>
      <c r="W127" s="41" t="s">
        <v>1062</v>
      </c>
      <c r="X127" s="74" t="s">
        <v>2695</v>
      </c>
      <c r="Y127"/>
      <c r="Z127"/>
      <c r="AA127"/>
      <c r="AB127"/>
      <c r="AC127"/>
      <c r="AD127"/>
      <c r="AE127"/>
      <c r="AF127"/>
      <c r="AG127"/>
      <c r="AH127"/>
      <c r="AI127"/>
      <c r="AJ127"/>
    </row>
    <row r="128" spans="1:36" ht="15" customHeight="1">
      <c r="A128" s="38">
        <v>126</v>
      </c>
      <c r="B128" s="26" t="s">
        <v>174</v>
      </c>
      <c r="C128" s="26" t="s">
        <v>2772</v>
      </c>
      <c r="D128" s="39" t="s">
        <v>671</v>
      </c>
      <c r="E128" s="40" t="s">
        <v>672</v>
      </c>
      <c r="F128" s="26" t="s">
        <v>2773</v>
      </c>
      <c r="G128" s="26"/>
      <c r="H128" s="26" t="s">
        <v>63</v>
      </c>
      <c r="I128" s="26" t="s">
        <v>64</v>
      </c>
      <c r="J128" s="26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2">
        <v>2</v>
      </c>
      <c r="W128" s="41" t="s">
        <v>1062</v>
      </c>
      <c r="X128" s="74" t="s">
        <v>2774</v>
      </c>
      <c r="Y128"/>
      <c r="Z128"/>
      <c r="AA128"/>
      <c r="AB128"/>
      <c r="AC128"/>
      <c r="AD128"/>
      <c r="AE128"/>
      <c r="AF128"/>
      <c r="AG128"/>
      <c r="AH128"/>
      <c r="AI128"/>
      <c r="AJ128"/>
    </row>
    <row r="129" spans="1:36" ht="15" customHeight="1">
      <c r="A129" s="38">
        <v>127</v>
      </c>
      <c r="B129" s="26" t="s">
        <v>174</v>
      </c>
      <c r="C129" s="26" t="s">
        <v>2775</v>
      </c>
      <c r="D129" s="39" t="s">
        <v>284</v>
      </c>
      <c r="E129" s="40" t="s">
        <v>673</v>
      </c>
      <c r="F129" s="26" t="s">
        <v>2776</v>
      </c>
      <c r="G129" s="26"/>
      <c r="H129" s="26" t="s">
        <v>63</v>
      </c>
      <c r="I129" s="26" t="s">
        <v>64</v>
      </c>
      <c r="J129" s="26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2">
        <v>2</v>
      </c>
      <c r="W129" s="41" t="s">
        <v>1062</v>
      </c>
      <c r="X129" s="74" t="s">
        <v>2777</v>
      </c>
      <c r="Y129"/>
      <c r="Z129"/>
      <c r="AA129"/>
      <c r="AB129"/>
      <c r="AC129"/>
      <c r="AD129"/>
      <c r="AE129"/>
      <c r="AF129"/>
      <c r="AG129"/>
      <c r="AH129"/>
      <c r="AI129"/>
      <c r="AJ129"/>
    </row>
    <row r="130" spans="1:36" ht="15" customHeight="1">
      <c r="A130" s="38">
        <v>128</v>
      </c>
      <c r="B130" s="26" t="s">
        <v>174</v>
      </c>
      <c r="C130" s="26" t="s">
        <v>2778</v>
      </c>
      <c r="D130" s="39" t="s">
        <v>674</v>
      </c>
      <c r="E130" s="40" t="s">
        <v>187</v>
      </c>
      <c r="F130" s="26" t="s">
        <v>2729</v>
      </c>
      <c r="G130" s="26"/>
      <c r="H130" s="26" t="s">
        <v>63</v>
      </c>
      <c r="I130" s="26" t="s">
        <v>64</v>
      </c>
      <c r="J130" s="26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2">
        <v>2</v>
      </c>
      <c r="W130" s="41" t="s">
        <v>1062</v>
      </c>
      <c r="X130" s="74" t="s">
        <v>2779</v>
      </c>
      <c r="Y130"/>
      <c r="Z130"/>
      <c r="AA130"/>
      <c r="AB130"/>
      <c r="AC130"/>
      <c r="AD130"/>
      <c r="AE130"/>
      <c r="AF130"/>
      <c r="AG130"/>
      <c r="AH130"/>
      <c r="AI130"/>
      <c r="AJ130"/>
    </row>
    <row r="131" spans="1:36" ht="15" customHeight="1">
      <c r="A131" s="38">
        <v>129</v>
      </c>
      <c r="B131" s="26" t="s">
        <v>174</v>
      </c>
      <c r="C131" s="26" t="s">
        <v>2780</v>
      </c>
      <c r="D131" s="39" t="s">
        <v>675</v>
      </c>
      <c r="E131" s="40" t="s">
        <v>190</v>
      </c>
      <c r="F131" s="26" t="s">
        <v>2694</v>
      </c>
      <c r="G131" s="26"/>
      <c r="H131" s="26" t="s">
        <v>63</v>
      </c>
      <c r="I131" s="26" t="s">
        <v>64</v>
      </c>
      <c r="J131" s="26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2">
        <v>2</v>
      </c>
      <c r="W131" s="41" t="s">
        <v>1062</v>
      </c>
      <c r="X131" s="74" t="s">
        <v>2695</v>
      </c>
      <c r="Y131"/>
      <c r="Z131"/>
      <c r="AA131"/>
      <c r="AB131"/>
      <c r="AC131"/>
      <c r="AD131"/>
      <c r="AE131"/>
      <c r="AF131"/>
      <c r="AG131"/>
      <c r="AH131"/>
      <c r="AI131"/>
      <c r="AJ131"/>
    </row>
    <row r="132" spans="1:36" ht="15" customHeight="1">
      <c r="A132" s="38">
        <v>130</v>
      </c>
      <c r="B132" s="26" t="s">
        <v>174</v>
      </c>
      <c r="C132" s="26" t="s">
        <v>2781</v>
      </c>
      <c r="D132" s="39" t="s">
        <v>676</v>
      </c>
      <c r="E132" s="40" t="s">
        <v>677</v>
      </c>
      <c r="F132" s="26" t="s">
        <v>2694</v>
      </c>
      <c r="G132" s="26"/>
      <c r="H132" s="26" t="s">
        <v>63</v>
      </c>
      <c r="I132" s="26" t="s">
        <v>64</v>
      </c>
      <c r="J132" s="26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2">
        <v>2</v>
      </c>
      <c r="W132" s="41" t="s">
        <v>1062</v>
      </c>
      <c r="X132" s="74" t="s">
        <v>2695</v>
      </c>
      <c r="Y132"/>
      <c r="Z132"/>
      <c r="AA132"/>
      <c r="AB132"/>
      <c r="AC132"/>
      <c r="AD132"/>
      <c r="AE132"/>
      <c r="AF132"/>
      <c r="AG132"/>
      <c r="AH132"/>
      <c r="AI132"/>
      <c r="AJ132"/>
    </row>
    <row r="133" spans="1:36" ht="15" customHeight="1">
      <c r="A133" s="38">
        <v>131</v>
      </c>
      <c r="B133" s="26" t="s">
        <v>174</v>
      </c>
      <c r="C133" s="26" t="s">
        <v>2782</v>
      </c>
      <c r="D133" s="39" t="s">
        <v>678</v>
      </c>
      <c r="E133" s="40" t="s">
        <v>679</v>
      </c>
      <c r="F133" s="26" t="s">
        <v>2729</v>
      </c>
      <c r="G133" s="26"/>
      <c r="H133" s="26" t="s">
        <v>63</v>
      </c>
      <c r="I133" s="26" t="s">
        <v>64</v>
      </c>
      <c r="J133" s="26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2">
        <v>2</v>
      </c>
      <c r="W133" s="41" t="s">
        <v>1062</v>
      </c>
      <c r="X133" s="74" t="s">
        <v>2779</v>
      </c>
      <c r="Y133"/>
      <c r="Z133"/>
      <c r="AA133"/>
      <c r="AB133"/>
      <c r="AC133"/>
      <c r="AD133"/>
      <c r="AE133"/>
      <c r="AF133"/>
      <c r="AG133"/>
      <c r="AH133"/>
      <c r="AI133"/>
      <c r="AJ133"/>
    </row>
    <row r="134" spans="1:36" ht="15" customHeight="1">
      <c r="A134" s="38">
        <v>132</v>
      </c>
      <c r="B134" s="26" t="s">
        <v>174</v>
      </c>
      <c r="C134" s="26" t="s">
        <v>2783</v>
      </c>
      <c r="D134" s="39" t="s">
        <v>680</v>
      </c>
      <c r="E134" s="40" t="s">
        <v>681</v>
      </c>
      <c r="F134" s="26" t="s">
        <v>2694</v>
      </c>
      <c r="G134" s="26"/>
      <c r="H134" s="26" t="s">
        <v>63</v>
      </c>
      <c r="I134" s="26" t="s">
        <v>64</v>
      </c>
      <c r="J134" s="26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2">
        <v>2</v>
      </c>
      <c r="W134" s="41" t="s">
        <v>1062</v>
      </c>
      <c r="X134" s="74" t="s">
        <v>2695</v>
      </c>
      <c r="Y134"/>
      <c r="Z134"/>
      <c r="AA134"/>
      <c r="AB134"/>
      <c r="AC134"/>
      <c r="AD134"/>
      <c r="AE134"/>
      <c r="AF134"/>
      <c r="AG134"/>
      <c r="AH134"/>
      <c r="AI134"/>
      <c r="AJ134"/>
    </row>
    <row r="135" spans="1:36" ht="15" customHeight="1">
      <c r="A135" s="38">
        <v>133</v>
      </c>
      <c r="B135" s="26" t="s">
        <v>174</v>
      </c>
      <c r="C135" s="26" t="s">
        <v>2784</v>
      </c>
      <c r="D135" s="39" t="s">
        <v>682</v>
      </c>
      <c r="E135" s="40" t="s">
        <v>683</v>
      </c>
      <c r="F135" s="26" t="s">
        <v>2694</v>
      </c>
      <c r="G135" s="26"/>
      <c r="H135" s="26" t="s">
        <v>63</v>
      </c>
      <c r="I135" s="26" t="s">
        <v>64</v>
      </c>
      <c r="J135" s="26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2">
        <v>2</v>
      </c>
      <c r="W135" s="41" t="s">
        <v>1062</v>
      </c>
      <c r="X135" s="74" t="s">
        <v>2695</v>
      </c>
      <c r="Y135"/>
      <c r="Z135"/>
      <c r="AA135"/>
      <c r="AB135"/>
      <c r="AC135"/>
      <c r="AD135"/>
      <c r="AE135"/>
      <c r="AF135"/>
      <c r="AG135"/>
      <c r="AH135"/>
      <c r="AI135"/>
      <c r="AJ135"/>
    </row>
    <row r="136" spans="1:36" ht="15" customHeight="1">
      <c r="A136" s="38">
        <v>134</v>
      </c>
      <c r="B136" s="26" t="s">
        <v>174</v>
      </c>
      <c r="C136" s="26" t="s">
        <v>2785</v>
      </c>
      <c r="D136" s="39" t="s">
        <v>684</v>
      </c>
      <c r="E136" s="40" t="s">
        <v>685</v>
      </c>
      <c r="F136" s="26" t="s">
        <v>1061</v>
      </c>
      <c r="G136" s="26"/>
      <c r="H136" s="26" t="s">
        <v>63</v>
      </c>
      <c r="I136" s="26" t="s">
        <v>64</v>
      </c>
      <c r="J136" s="26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2">
        <v>2</v>
      </c>
      <c r="W136" s="41" t="s">
        <v>1062</v>
      </c>
      <c r="X136" s="44"/>
      <c r="Y136"/>
      <c r="Z136"/>
      <c r="AA136"/>
      <c r="AB136"/>
      <c r="AC136"/>
      <c r="AD136"/>
      <c r="AE136"/>
      <c r="AF136"/>
      <c r="AG136"/>
      <c r="AH136"/>
      <c r="AI136"/>
      <c r="AJ136"/>
    </row>
    <row r="137" spans="1:36" ht="15" customHeight="1">
      <c r="A137" s="38">
        <v>135</v>
      </c>
      <c r="B137" s="26" t="s">
        <v>174</v>
      </c>
      <c r="C137" s="26" t="s">
        <v>2786</v>
      </c>
      <c r="D137" s="39" t="s">
        <v>686</v>
      </c>
      <c r="E137" s="40" t="s">
        <v>687</v>
      </c>
      <c r="F137" s="26" t="s">
        <v>2694</v>
      </c>
      <c r="G137" s="26"/>
      <c r="H137" s="26" t="s">
        <v>63</v>
      </c>
      <c r="I137" s="26" t="s">
        <v>64</v>
      </c>
      <c r="J137" s="26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2">
        <v>2</v>
      </c>
      <c r="W137" s="41" t="s">
        <v>1062</v>
      </c>
      <c r="X137" s="74" t="s">
        <v>2695</v>
      </c>
      <c r="Y137"/>
      <c r="Z137"/>
      <c r="AA137"/>
      <c r="AB137"/>
      <c r="AC137"/>
      <c r="AD137"/>
      <c r="AE137"/>
      <c r="AF137"/>
      <c r="AG137"/>
      <c r="AH137"/>
      <c r="AI137"/>
      <c r="AJ137"/>
    </row>
    <row r="138" spans="1:36" ht="15" customHeight="1">
      <c r="A138" s="38">
        <v>136</v>
      </c>
      <c r="B138" s="26" t="s">
        <v>174</v>
      </c>
      <c r="C138" s="26" t="s">
        <v>2787</v>
      </c>
      <c r="D138" s="39" t="s">
        <v>688</v>
      </c>
      <c r="E138" s="40" t="s">
        <v>689</v>
      </c>
      <c r="F138" s="26" t="s">
        <v>2694</v>
      </c>
      <c r="G138" s="26"/>
      <c r="H138" s="26" t="s">
        <v>63</v>
      </c>
      <c r="I138" s="26" t="s">
        <v>64</v>
      </c>
      <c r="J138" s="26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2">
        <v>2</v>
      </c>
      <c r="W138" s="41" t="s">
        <v>1062</v>
      </c>
      <c r="X138" s="74" t="s">
        <v>2695</v>
      </c>
      <c r="Y138"/>
      <c r="Z138"/>
      <c r="AA138"/>
      <c r="AB138"/>
      <c r="AC138"/>
      <c r="AD138"/>
      <c r="AE138"/>
      <c r="AF138"/>
      <c r="AG138"/>
      <c r="AH138"/>
      <c r="AI138"/>
      <c r="AJ138"/>
    </row>
    <row r="139" spans="1:36" ht="15" customHeight="1">
      <c r="A139" s="38">
        <v>137</v>
      </c>
      <c r="B139" s="26" t="s">
        <v>174</v>
      </c>
      <c r="C139" s="26" t="s">
        <v>2788</v>
      </c>
      <c r="D139" s="39" t="s">
        <v>690</v>
      </c>
      <c r="E139" s="40" t="s">
        <v>691</v>
      </c>
      <c r="F139" s="26" t="s">
        <v>2694</v>
      </c>
      <c r="G139" s="26"/>
      <c r="H139" s="26" t="s">
        <v>63</v>
      </c>
      <c r="I139" s="26" t="s">
        <v>64</v>
      </c>
      <c r="J139" s="26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2">
        <v>2</v>
      </c>
      <c r="W139" s="41" t="s">
        <v>1062</v>
      </c>
      <c r="X139" s="74" t="s">
        <v>2695</v>
      </c>
      <c r="Y139"/>
      <c r="Z139"/>
      <c r="AA139"/>
      <c r="AB139"/>
      <c r="AC139"/>
      <c r="AD139"/>
      <c r="AE139"/>
      <c r="AF139"/>
      <c r="AG139"/>
      <c r="AH139"/>
      <c r="AI139"/>
      <c r="AJ139"/>
    </row>
    <row r="140" spans="1:36" ht="15" customHeight="1">
      <c r="A140" s="38">
        <v>138</v>
      </c>
      <c r="B140" s="26" t="s">
        <v>174</v>
      </c>
      <c r="C140" s="26" t="s">
        <v>2789</v>
      </c>
      <c r="D140" s="39" t="s">
        <v>692</v>
      </c>
      <c r="E140" s="40" t="s">
        <v>693</v>
      </c>
      <c r="F140" s="26" t="s">
        <v>2729</v>
      </c>
      <c r="G140" s="26"/>
      <c r="H140" s="26" t="s">
        <v>63</v>
      </c>
      <c r="I140" s="26" t="s">
        <v>64</v>
      </c>
      <c r="J140" s="26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2">
        <v>2</v>
      </c>
      <c r="W140" s="41" t="s">
        <v>1062</v>
      </c>
      <c r="X140" s="74" t="s">
        <v>2779</v>
      </c>
      <c r="Y140"/>
      <c r="Z140"/>
      <c r="AA140"/>
      <c r="AB140"/>
      <c r="AC140"/>
      <c r="AD140"/>
      <c r="AE140"/>
      <c r="AF140"/>
      <c r="AG140"/>
      <c r="AH140"/>
      <c r="AI140"/>
      <c r="AJ140"/>
    </row>
    <row r="141" spans="1:36" ht="15" customHeight="1">
      <c r="A141" s="38">
        <v>139</v>
      </c>
      <c r="B141" s="26" t="s">
        <v>174</v>
      </c>
      <c r="C141" s="26" t="s">
        <v>2790</v>
      </c>
      <c r="D141" s="39" t="s">
        <v>288</v>
      </c>
      <c r="E141" s="40" t="s">
        <v>694</v>
      </c>
      <c r="F141" s="26" t="s">
        <v>2694</v>
      </c>
      <c r="G141" s="26"/>
      <c r="H141" s="26" t="s">
        <v>63</v>
      </c>
      <c r="I141" s="26" t="s">
        <v>64</v>
      </c>
      <c r="J141" s="26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2">
        <v>2</v>
      </c>
      <c r="W141" s="41" t="s">
        <v>1062</v>
      </c>
      <c r="X141" s="74" t="s">
        <v>2695</v>
      </c>
      <c r="Y141"/>
      <c r="Z141"/>
      <c r="AA141"/>
      <c r="AB141"/>
      <c r="AC141"/>
      <c r="AD141"/>
      <c r="AE141"/>
      <c r="AF141"/>
      <c r="AG141"/>
      <c r="AH141"/>
      <c r="AI141"/>
      <c r="AJ141"/>
    </row>
    <row r="142" spans="1:36" ht="15" customHeight="1">
      <c r="A142" s="38">
        <v>140</v>
      </c>
      <c r="B142" s="26" t="s">
        <v>174</v>
      </c>
      <c r="C142" s="26" t="s">
        <v>2791</v>
      </c>
      <c r="D142" s="39" t="s">
        <v>695</v>
      </c>
      <c r="E142" s="40" t="s">
        <v>696</v>
      </c>
      <c r="F142" s="26" t="s">
        <v>2729</v>
      </c>
      <c r="G142" s="26"/>
      <c r="H142" s="26" t="s">
        <v>63</v>
      </c>
      <c r="I142" s="26" t="s">
        <v>64</v>
      </c>
      <c r="J142" s="26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2">
        <v>2</v>
      </c>
      <c r="W142" s="41" t="s">
        <v>1062</v>
      </c>
      <c r="X142" s="74" t="s">
        <v>2779</v>
      </c>
      <c r="Y142"/>
      <c r="Z142"/>
      <c r="AA142"/>
      <c r="AB142"/>
      <c r="AC142"/>
      <c r="AD142"/>
      <c r="AE142"/>
      <c r="AF142"/>
      <c r="AG142"/>
      <c r="AH142"/>
      <c r="AI142"/>
      <c r="AJ142"/>
    </row>
    <row r="143" spans="1:36" ht="15" customHeight="1">
      <c r="A143" s="38">
        <v>141</v>
      </c>
      <c r="B143" s="26" t="s">
        <v>174</v>
      </c>
      <c r="C143" s="26" t="s">
        <v>2792</v>
      </c>
      <c r="D143" s="39" t="s">
        <v>697</v>
      </c>
      <c r="E143" s="40" t="s">
        <v>26</v>
      </c>
      <c r="F143" s="26" t="s">
        <v>2729</v>
      </c>
      <c r="G143" s="26"/>
      <c r="H143" s="26" t="s">
        <v>63</v>
      </c>
      <c r="I143" s="26" t="s">
        <v>64</v>
      </c>
      <c r="J143" s="26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2">
        <v>2</v>
      </c>
      <c r="W143" s="41" t="s">
        <v>1062</v>
      </c>
      <c r="X143" s="74" t="s">
        <v>2779</v>
      </c>
      <c r="Y143"/>
      <c r="Z143"/>
      <c r="AA143"/>
      <c r="AB143"/>
      <c r="AC143"/>
      <c r="AD143"/>
      <c r="AE143"/>
      <c r="AF143"/>
      <c r="AG143"/>
      <c r="AH143"/>
      <c r="AI143"/>
      <c r="AJ143"/>
    </row>
    <row r="144" spans="1:36" ht="15" customHeight="1">
      <c r="A144" s="38">
        <v>142</v>
      </c>
      <c r="B144" s="26" t="s">
        <v>174</v>
      </c>
      <c r="C144" s="26" t="s">
        <v>2793</v>
      </c>
      <c r="D144" s="39" t="s">
        <v>286</v>
      </c>
      <c r="E144" s="40" t="s">
        <v>31</v>
      </c>
      <c r="F144" s="26" t="s">
        <v>2694</v>
      </c>
      <c r="G144" s="26"/>
      <c r="H144" s="26" t="s">
        <v>63</v>
      </c>
      <c r="I144" s="26" t="s">
        <v>64</v>
      </c>
      <c r="J144" s="26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2">
        <v>2</v>
      </c>
      <c r="W144" s="41" t="s">
        <v>1062</v>
      </c>
      <c r="X144" s="74" t="s">
        <v>2695</v>
      </c>
      <c r="Y144"/>
      <c r="Z144"/>
      <c r="AA144"/>
      <c r="AB144"/>
      <c r="AC144"/>
      <c r="AD144"/>
      <c r="AE144"/>
      <c r="AF144"/>
      <c r="AG144"/>
      <c r="AH144"/>
      <c r="AI144"/>
      <c r="AJ144"/>
    </row>
    <row r="145" spans="1:36" ht="15" customHeight="1">
      <c r="A145" s="38">
        <v>143</v>
      </c>
      <c r="B145" s="26" t="s">
        <v>174</v>
      </c>
      <c r="C145" s="26" t="s">
        <v>2794</v>
      </c>
      <c r="D145" s="39" t="s">
        <v>698</v>
      </c>
      <c r="E145" s="40" t="s">
        <v>699</v>
      </c>
      <c r="F145" s="26" t="s">
        <v>2694</v>
      </c>
      <c r="G145" s="26"/>
      <c r="H145" s="26" t="s">
        <v>63</v>
      </c>
      <c r="I145" s="26" t="s">
        <v>64</v>
      </c>
      <c r="J145" s="26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2">
        <v>2</v>
      </c>
      <c r="W145" s="41" t="s">
        <v>1062</v>
      </c>
      <c r="X145" s="74" t="s">
        <v>2695</v>
      </c>
      <c r="Y145"/>
      <c r="Z145"/>
      <c r="AA145"/>
      <c r="AB145"/>
      <c r="AC145"/>
      <c r="AD145"/>
      <c r="AE145"/>
      <c r="AF145"/>
      <c r="AG145"/>
      <c r="AH145"/>
      <c r="AI145"/>
      <c r="AJ145"/>
    </row>
    <row r="146" spans="1:36" ht="15" customHeight="1">
      <c r="A146" s="38">
        <v>144</v>
      </c>
      <c r="B146" s="26" t="s">
        <v>174</v>
      </c>
      <c r="C146" s="26" t="s">
        <v>2795</v>
      </c>
      <c r="D146" s="39" t="s">
        <v>700</v>
      </c>
      <c r="E146" s="40" t="s">
        <v>701</v>
      </c>
      <c r="F146" s="26" t="s">
        <v>2729</v>
      </c>
      <c r="G146" s="26"/>
      <c r="H146" s="26" t="s">
        <v>63</v>
      </c>
      <c r="I146" s="26" t="s">
        <v>64</v>
      </c>
      <c r="J146" s="26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2">
        <v>2</v>
      </c>
      <c r="W146" s="41" t="s">
        <v>1062</v>
      </c>
      <c r="X146" s="74" t="s">
        <v>2779</v>
      </c>
      <c r="Y146"/>
      <c r="Z146"/>
      <c r="AA146"/>
      <c r="AB146"/>
      <c r="AC146"/>
      <c r="AD146"/>
      <c r="AE146"/>
      <c r="AF146"/>
      <c r="AG146"/>
      <c r="AH146"/>
      <c r="AI146"/>
      <c r="AJ146"/>
    </row>
    <row r="147" spans="1:36" ht="15" customHeight="1">
      <c r="A147" s="38">
        <v>145</v>
      </c>
      <c r="B147" s="26" t="s">
        <v>174</v>
      </c>
      <c r="C147" s="26" t="s">
        <v>2796</v>
      </c>
      <c r="D147" s="39" t="s">
        <v>287</v>
      </c>
      <c r="E147" s="40" t="s">
        <v>189</v>
      </c>
      <c r="F147" s="26" t="s">
        <v>2685</v>
      </c>
      <c r="G147" s="26"/>
      <c r="H147" s="26" t="s">
        <v>63</v>
      </c>
      <c r="I147" s="26" t="s">
        <v>64</v>
      </c>
      <c r="J147" s="26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2">
        <v>2</v>
      </c>
      <c r="W147" s="41" t="s">
        <v>1062</v>
      </c>
      <c r="X147" s="74" t="s">
        <v>2799</v>
      </c>
      <c r="Y147"/>
      <c r="Z147"/>
      <c r="AA147"/>
      <c r="AB147"/>
      <c r="AC147"/>
      <c r="AD147"/>
      <c r="AE147"/>
      <c r="AF147"/>
      <c r="AG147"/>
      <c r="AH147"/>
      <c r="AI147"/>
      <c r="AJ147"/>
    </row>
    <row r="148" spans="1:36" ht="15" customHeight="1">
      <c r="A148" s="38">
        <v>146</v>
      </c>
      <c r="B148" s="26" t="s">
        <v>174</v>
      </c>
      <c r="C148" s="26" t="s">
        <v>2797</v>
      </c>
      <c r="D148" s="39" t="s">
        <v>396</v>
      </c>
      <c r="E148" s="40" t="s">
        <v>193</v>
      </c>
      <c r="F148" s="26" t="s">
        <v>2694</v>
      </c>
      <c r="G148" s="26"/>
      <c r="H148" s="26" t="s">
        <v>63</v>
      </c>
      <c r="I148" s="26" t="s">
        <v>64</v>
      </c>
      <c r="J148" s="26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2">
        <v>2</v>
      </c>
      <c r="W148" s="41" t="s">
        <v>1062</v>
      </c>
      <c r="X148" s="74" t="s">
        <v>2695</v>
      </c>
      <c r="Y148"/>
      <c r="Z148"/>
      <c r="AA148"/>
      <c r="AB148"/>
      <c r="AC148"/>
      <c r="AD148"/>
      <c r="AE148"/>
      <c r="AF148"/>
      <c r="AG148"/>
      <c r="AH148"/>
      <c r="AI148"/>
      <c r="AJ148"/>
    </row>
    <row r="149" spans="1:36" ht="15" customHeight="1">
      <c r="A149" s="38">
        <v>147</v>
      </c>
      <c r="B149" s="26" t="s">
        <v>174</v>
      </c>
      <c r="C149" s="26" t="s">
        <v>2798</v>
      </c>
      <c r="D149" s="39" t="s">
        <v>702</v>
      </c>
      <c r="E149" s="40" t="s">
        <v>1056</v>
      </c>
      <c r="F149" s="26" t="s">
        <v>2685</v>
      </c>
      <c r="G149" s="26"/>
      <c r="H149" s="26" t="s">
        <v>63</v>
      </c>
      <c r="I149" s="26" t="s">
        <v>64</v>
      </c>
      <c r="J149" s="26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2">
        <v>2</v>
      </c>
      <c r="W149" s="41" t="s">
        <v>1062</v>
      </c>
      <c r="X149" s="74" t="s">
        <v>2799</v>
      </c>
      <c r="Y149"/>
      <c r="Z149"/>
      <c r="AA149"/>
      <c r="AB149"/>
      <c r="AC149"/>
      <c r="AD149"/>
      <c r="AE149"/>
      <c r="AF149"/>
      <c r="AG149"/>
      <c r="AH149"/>
      <c r="AI149"/>
      <c r="AJ149"/>
    </row>
    <row r="150" spans="1:36" ht="15" customHeight="1">
      <c r="A150" s="38">
        <v>148</v>
      </c>
      <c r="B150" s="26" t="s">
        <v>174</v>
      </c>
      <c r="C150" s="26" t="s">
        <v>2800</v>
      </c>
      <c r="D150" s="39" t="s">
        <v>703</v>
      </c>
      <c r="E150" s="40" t="s">
        <v>704</v>
      </c>
      <c r="F150" s="26" t="s">
        <v>2694</v>
      </c>
      <c r="G150" s="26"/>
      <c r="H150" s="26" t="s">
        <v>63</v>
      </c>
      <c r="I150" s="26" t="s">
        <v>64</v>
      </c>
      <c r="J150" s="26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2">
        <v>2</v>
      </c>
      <c r="W150" s="41" t="s">
        <v>1062</v>
      </c>
      <c r="X150" s="74" t="s">
        <v>2695</v>
      </c>
      <c r="Y150"/>
      <c r="Z150"/>
      <c r="AA150"/>
      <c r="AB150"/>
      <c r="AC150"/>
      <c r="AD150"/>
      <c r="AE150"/>
      <c r="AF150"/>
      <c r="AG150"/>
      <c r="AH150"/>
      <c r="AI150"/>
      <c r="AJ150"/>
    </row>
    <row r="151" spans="1:36" ht="15" customHeight="1">
      <c r="A151" s="38">
        <v>149</v>
      </c>
      <c r="B151" s="26" t="s">
        <v>174</v>
      </c>
      <c r="C151" s="26" t="s">
        <v>2801</v>
      </c>
      <c r="D151" s="39" t="s">
        <v>705</v>
      </c>
      <c r="E151" s="40" t="s">
        <v>706</v>
      </c>
      <c r="F151" s="26" t="s">
        <v>2685</v>
      </c>
      <c r="G151" s="26"/>
      <c r="H151" s="26" t="s">
        <v>63</v>
      </c>
      <c r="I151" s="26" t="s">
        <v>64</v>
      </c>
      <c r="J151" s="26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2">
        <v>2</v>
      </c>
      <c r="W151" s="41" t="s">
        <v>1062</v>
      </c>
      <c r="X151" s="74" t="s">
        <v>2799</v>
      </c>
      <c r="Y151"/>
      <c r="Z151"/>
      <c r="AA151"/>
      <c r="AB151"/>
      <c r="AC151"/>
      <c r="AD151"/>
      <c r="AE151"/>
      <c r="AF151"/>
      <c r="AG151"/>
      <c r="AH151"/>
      <c r="AI151"/>
      <c r="AJ151"/>
    </row>
    <row r="152" spans="1:36" ht="15" customHeight="1">
      <c r="A152" s="38">
        <v>150</v>
      </c>
      <c r="B152" s="26" t="s">
        <v>174</v>
      </c>
      <c r="C152" s="26" t="s">
        <v>2802</v>
      </c>
      <c r="D152" s="39" t="s">
        <v>707</v>
      </c>
      <c r="E152" s="40" t="s">
        <v>708</v>
      </c>
      <c r="F152" s="26" t="s">
        <v>2694</v>
      </c>
      <c r="G152" s="26"/>
      <c r="H152" s="26" t="s">
        <v>63</v>
      </c>
      <c r="I152" s="26" t="s">
        <v>64</v>
      </c>
      <c r="J152" s="26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2">
        <v>2</v>
      </c>
      <c r="W152" s="41" t="s">
        <v>1062</v>
      </c>
      <c r="X152" s="74" t="s">
        <v>2695</v>
      </c>
      <c r="Y152"/>
      <c r="Z152"/>
      <c r="AA152"/>
      <c r="AB152"/>
      <c r="AC152"/>
      <c r="AD152"/>
      <c r="AE152"/>
      <c r="AF152"/>
      <c r="AG152"/>
      <c r="AH152"/>
      <c r="AI152"/>
      <c r="AJ152"/>
    </row>
    <row r="153" spans="1:36" ht="15" customHeight="1">
      <c r="A153" s="38">
        <v>151</v>
      </c>
      <c r="B153" s="26" t="s">
        <v>174</v>
      </c>
      <c r="C153" s="26" t="s">
        <v>2803</v>
      </c>
      <c r="D153" s="39" t="s">
        <v>709</v>
      </c>
      <c r="E153" s="40" t="s">
        <v>710</v>
      </c>
      <c r="F153" s="26" t="s">
        <v>2694</v>
      </c>
      <c r="G153" s="26"/>
      <c r="H153" s="26" t="s">
        <v>63</v>
      </c>
      <c r="I153" s="26" t="s">
        <v>64</v>
      </c>
      <c r="J153" s="26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2">
        <v>2</v>
      </c>
      <c r="W153" s="41" t="s">
        <v>1062</v>
      </c>
      <c r="X153" s="74" t="s">
        <v>2695</v>
      </c>
      <c r="Y153"/>
      <c r="Z153"/>
      <c r="AA153"/>
      <c r="AB153"/>
      <c r="AC153"/>
      <c r="AD153"/>
      <c r="AE153"/>
      <c r="AF153"/>
      <c r="AG153"/>
      <c r="AH153"/>
      <c r="AI153"/>
      <c r="AJ153"/>
    </row>
    <row r="154" spans="1:36" ht="15" customHeight="1">
      <c r="A154" s="38">
        <v>152</v>
      </c>
      <c r="B154" s="26" t="s">
        <v>174</v>
      </c>
      <c r="C154" s="26" t="s">
        <v>2804</v>
      </c>
      <c r="D154" s="39" t="s">
        <v>711</v>
      </c>
      <c r="E154" s="40" t="s">
        <v>712</v>
      </c>
      <c r="F154" s="26" t="s">
        <v>1061</v>
      </c>
      <c r="G154" s="26"/>
      <c r="H154" s="26" t="s">
        <v>63</v>
      </c>
      <c r="I154" s="26" t="s">
        <v>64</v>
      </c>
      <c r="J154" s="26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2">
        <v>2</v>
      </c>
      <c r="W154" s="41" t="s">
        <v>1062</v>
      </c>
      <c r="X154" s="44"/>
      <c r="Y154"/>
      <c r="Z154"/>
      <c r="AA154"/>
      <c r="AB154"/>
      <c r="AC154"/>
      <c r="AD154"/>
      <c r="AE154"/>
      <c r="AF154"/>
      <c r="AG154"/>
      <c r="AH154"/>
      <c r="AI154"/>
      <c r="AJ154"/>
    </row>
    <row r="155" spans="1:36" ht="15" customHeight="1">
      <c r="A155" s="38">
        <v>153</v>
      </c>
      <c r="B155" s="26" t="s">
        <v>174</v>
      </c>
      <c r="C155" s="26" t="s">
        <v>2805</v>
      </c>
      <c r="D155" s="39" t="s">
        <v>713</v>
      </c>
      <c r="E155" s="40" t="s">
        <v>714</v>
      </c>
      <c r="F155" s="26" t="s">
        <v>2685</v>
      </c>
      <c r="G155" s="26"/>
      <c r="H155" s="26" t="s">
        <v>63</v>
      </c>
      <c r="I155" s="26" t="s">
        <v>64</v>
      </c>
      <c r="J155" s="26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2">
        <v>2</v>
      </c>
      <c r="W155" s="41" t="s">
        <v>1062</v>
      </c>
      <c r="X155" s="74" t="s">
        <v>2799</v>
      </c>
      <c r="Y155"/>
      <c r="Z155"/>
      <c r="AA155"/>
      <c r="AB155"/>
      <c r="AC155"/>
      <c r="AD155"/>
      <c r="AE155"/>
      <c r="AF155"/>
      <c r="AG155"/>
      <c r="AH155"/>
      <c r="AI155"/>
      <c r="AJ155"/>
    </row>
    <row r="156" spans="1:36" ht="15" customHeight="1">
      <c r="A156" s="38">
        <v>154</v>
      </c>
      <c r="B156" s="26" t="s">
        <v>174</v>
      </c>
      <c r="C156" s="26" t="s">
        <v>2806</v>
      </c>
      <c r="D156" s="39" t="s">
        <v>715</v>
      </c>
      <c r="E156" s="40" t="s">
        <v>12</v>
      </c>
      <c r="F156" s="26" t="s">
        <v>2694</v>
      </c>
      <c r="G156" s="26"/>
      <c r="H156" s="26" t="s">
        <v>63</v>
      </c>
      <c r="I156" s="26" t="s">
        <v>64</v>
      </c>
      <c r="J156" s="26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2">
        <v>2</v>
      </c>
      <c r="W156" s="41" t="s">
        <v>1062</v>
      </c>
      <c r="X156" s="74" t="s">
        <v>2695</v>
      </c>
      <c r="Y156"/>
      <c r="Z156"/>
      <c r="AA156"/>
      <c r="AB156"/>
      <c r="AC156"/>
      <c r="AD156"/>
      <c r="AE156"/>
      <c r="AF156"/>
      <c r="AG156"/>
      <c r="AH156"/>
      <c r="AI156"/>
      <c r="AJ156"/>
    </row>
    <row r="157" spans="1:36" ht="15" customHeight="1">
      <c r="A157" s="38">
        <v>155</v>
      </c>
      <c r="B157" s="26" t="s">
        <v>174</v>
      </c>
      <c r="C157" s="26" t="s">
        <v>2807</v>
      </c>
      <c r="D157" s="39" t="s">
        <v>716</v>
      </c>
      <c r="E157" s="40" t="s">
        <v>717</v>
      </c>
      <c r="F157" s="26" t="s">
        <v>2694</v>
      </c>
      <c r="G157" s="26"/>
      <c r="H157" s="26" t="s">
        <v>63</v>
      </c>
      <c r="I157" s="26" t="s">
        <v>64</v>
      </c>
      <c r="J157" s="26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2">
        <v>2</v>
      </c>
      <c r="W157" s="41" t="s">
        <v>1062</v>
      </c>
      <c r="X157" s="74" t="s">
        <v>2695</v>
      </c>
      <c r="Y157"/>
      <c r="Z157"/>
      <c r="AA157"/>
      <c r="AB157"/>
      <c r="AC157"/>
      <c r="AD157"/>
      <c r="AE157"/>
      <c r="AF157"/>
      <c r="AG157"/>
      <c r="AH157"/>
      <c r="AI157"/>
      <c r="AJ157"/>
    </row>
    <row r="158" spans="1:36" ht="15" customHeight="1">
      <c r="A158" s="38">
        <v>156</v>
      </c>
      <c r="B158" s="26" t="s">
        <v>174</v>
      </c>
      <c r="C158" s="26" t="s">
        <v>2808</v>
      </c>
      <c r="D158" s="39" t="s">
        <v>718</v>
      </c>
      <c r="E158" s="40" t="s">
        <v>719</v>
      </c>
      <c r="F158" s="26" t="s">
        <v>2694</v>
      </c>
      <c r="G158" s="26"/>
      <c r="H158" s="26" t="s">
        <v>63</v>
      </c>
      <c r="I158" s="26" t="s">
        <v>64</v>
      </c>
      <c r="J158" s="26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2">
        <v>2</v>
      </c>
      <c r="W158" s="41" t="s">
        <v>1062</v>
      </c>
      <c r="X158" s="74" t="s">
        <v>2695</v>
      </c>
      <c r="Y158"/>
      <c r="Z158"/>
      <c r="AA158"/>
      <c r="AB158"/>
      <c r="AC158"/>
      <c r="AD158"/>
      <c r="AE158"/>
      <c r="AF158"/>
      <c r="AG158"/>
      <c r="AH158"/>
      <c r="AI158"/>
      <c r="AJ158"/>
    </row>
    <row r="159" spans="1:36" ht="15" customHeight="1">
      <c r="A159" s="38">
        <v>157</v>
      </c>
      <c r="B159" s="26" t="s">
        <v>174</v>
      </c>
      <c r="C159" s="26" t="s">
        <v>2809</v>
      </c>
      <c r="D159" s="39" t="s">
        <v>720</v>
      </c>
      <c r="E159" s="40" t="s">
        <v>22</v>
      </c>
      <c r="F159" s="26" t="s">
        <v>2694</v>
      </c>
      <c r="G159" s="26"/>
      <c r="H159" s="26" t="s">
        <v>63</v>
      </c>
      <c r="I159" s="26" t="s">
        <v>64</v>
      </c>
      <c r="J159" s="26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2">
        <v>2</v>
      </c>
      <c r="W159" s="41" t="s">
        <v>1062</v>
      </c>
      <c r="X159" s="74" t="s">
        <v>2695</v>
      </c>
      <c r="Y159"/>
      <c r="Z159"/>
      <c r="AA159"/>
      <c r="AB159"/>
      <c r="AC159"/>
      <c r="AD159"/>
      <c r="AE159"/>
      <c r="AF159"/>
      <c r="AG159"/>
      <c r="AH159"/>
      <c r="AI159"/>
      <c r="AJ159"/>
    </row>
    <row r="160" spans="1:36" ht="15" customHeight="1">
      <c r="A160" s="38">
        <v>158</v>
      </c>
      <c r="B160" s="26" t="s">
        <v>174</v>
      </c>
      <c r="C160" s="26" t="s">
        <v>2810</v>
      </c>
      <c r="D160" s="39" t="s">
        <v>721</v>
      </c>
      <c r="E160" s="40" t="s">
        <v>2812</v>
      </c>
      <c r="F160" s="26" t="s">
        <v>1061</v>
      </c>
      <c r="G160" s="26"/>
      <c r="H160" s="26" t="s">
        <v>63</v>
      </c>
      <c r="I160" s="26" t="s">
        <v>64</v>
      </c>
      <c r="J160" s="26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2">
        <v>2</v>
      </c>
      <c r="W160" s="41" t="s">
        <v>1062</v>
      </c>
      <c r="X160" s="74" t="s">
        <v>2813</v>
      </c>
      <c r="Y160"/>
      <c r="Z160"/>
      <c r="AA160"/>
      <c r="AB160"/>
      <c r="AC160"/>
      <c r="AD160"/>
      <c r="AE160"/>
      <c r="AF160"/>
      <c r="AG160"/>
      <c r="AH160"/>
      <c r="AI160"/>
      <c r="AJ160"/>
    </row>
    <row r="161" spans="1:36" ht="15" customHeight="1">
      <c r="A161" s="38">
        <v>159</v>
      </c>
      <c r="B161" s="26" t="s">
        <v>174</v>
      </c>
      <c r="C161" s="26" t="s">
        <v>2814</v>
      </c>
      <c r="D161" s="39" t="s">
        <v>722</v>
      </c>
      <c r="E161" s="40" t="s">
        <v>2811</v>
      </c>
      <c r="F161" s="26" t="s">
        <v>2685</v>
      </c>
      <c r="G161" s="26"/>
      <c r="H161" s="26" t="s">
        <v>63</v>
      </c>
      <c r="I161" s="26" t="s">
        <v>64</v>
      </c>
      <c r="J161" s="26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2">
        <v>2</v>
      </c>
      <c r="W161" s="41" t="s">
        <v>1062</v>
      </c>
      <c r="X161" s="74" t="s">
        <v>2799</v>
      </c>
      <c r="Y161"/>
      <c r="Z161"/>
      <c r="AA161"/>
      <c r="AB161"/>
      <c r="AC161"/>
      <c r="AD161"/>
      <c r="AE161"/>
      <c r="AF161"/>
      <c r="AG161"/>
      <c r="AH161"/>
      <c r="AI161"/>
      <c r="AJ161"/>
    </row>
    <row r="162" spans="1:36" ht="15" customHeight="1">
      <c r="A162" s="38">
        <v>160</v>
      </c>
      <c r="B162" s="26" t="s">
        <v>174</v>
      </c>
      <c r="C162" s="26" t="s">
        <v>2815</v>
      </c>
      <c r="D162" s="39" t="s">
        <v>723</v>
      </c>
      <c r="E162" s="40" t="s">
        <v>195</v>
      </c>
      <c r="F162" s="26" t="s">
        <v>2685</v>
      </c>
      <c r="G162" s="26"/>
      <c r="H162" s="26" t="s">
        <v>63</v>
      </c>
      <c r="I162" s="26" t="s">
        <v>64</v>
      </c>
      <c r="J162" s="26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2">
        <v>2</v>
      </c>
      <c r="W162" s="41" t="s">
        <v>1062</v>
      </c>
      <c r="X162" s="74" t="s">
        <v>2799</v>
      </c>
      <c r="Y162"/>
      <c r="Z162"/>
      <c r="AA162"/>
      <c r="AB162"/>
      <c r="AC162"/>
      <c r="AD162"/>
      <c r="AE162"/>
      <c r="AF162"/>
      <c r="AG162"/>
      <c r="AH162"/>
      <c r="AI162"/>
      <c r="AJ162"/>
    </row>
    <row r="163" spans="1:36" ht="15" customHeight="1">
      <c r="A163" s="38">
        <v>161</v>
      </c>
      <c r="B163" s="26" t="s">
        <v>174</v>
      </c>
      <c r="C163" s="26" t="s">
        <v>2816</v>
      </c>
      <c r="D163" s="39" t="s">
        <v>724</v>
      </c>
      <c r="E163" s="40" t="s">
        <v>725</v>
      </c>
      <c r="F163" s="26" t="s">
        <v>2685</v>
      </c>
      <c r="G163" s="26"/>
      <c r="H163" s="26" t="s">
        <v>63</v>
      </c>
      <c r="I163" s="26" t="s">
        <v>64</v>
      </c>
      <c r="J163" s="26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2">
        <v>2</v>
      </c>
      <c r="W163" s="41" t="s">
        <v>1062</v>
      </c>
      <c r="X163" s="74" t="s">
        <v>2799</v>
      </c>
      <c r="Y163"/>
      <c r="Z163"/>
      <c r="AA163"/>
      <c r="AB163"/>
      <c r="AC163"/>
      <c r="AD163"/>
      <c r="AE163"/>
      <c r="AF163"/>
      <c r="AG163"/>
      <c r="AH163"/>
      <c r="AI163"/>
      <c r="AJ163"/>
    </row>
    <row r="164" spans="1:36" ht="15" customHeight="1">
      <c r="A164" s="38">
        <v>162</v>
      </c>
      <c r="B164" s="26" t="s">
        <v>174</v>
      </c>
      <c r="C164" s="26" t="s">
        <v>2817</v>
      </c>
      <c r="D164" s="39" t="s">
        <v>289</v>
      </c>
      <c r="E164" s="40" t="s">
        <v>726</v>
      </c>
      <c r="F164" s="26" t="s">
        <v>1061</v>
      </c>
      <c r="G164" s="26"/>
      <c r="H164" s="26" t="s">
        <v>63</v>
      </c>
      <c r="I164" s="26" t="s">
        <v>64</v>
      </c>
      <c r="J164" s="26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2">
        <v>2</v>
      </c>
      <c r="W164" s="41" t="s">
        <v>1062</v>
      </c>
      <c r="X164" s="44"/>
      <c r="Y164"/>
      <c r="Z164"/>
      <c r="AA164"/>
      <c r="AB164"/>
      <c r="AC164"/>
      <c r="AD164"/>
      <c r="AE164"/>
      <c r="AF164"/>
      <c r="AG164"/>
      <c r="AH164"/>
      <c r="AI164"/>
      <c r="AJ164"/>
    </row>
    <row r="165" spans="1:36" ht="15" customHeight="1">
      <c r="A165" s="38">
        <v>163</v>
      </c>
      <c r="B165" s="26" t="s">
        <v>174</v>
      </c>
      <c r="C165" s="26" t="s">
        <v>2818</v>
      </c>
      <c r="D165" s="39" t="s">
        <v>727</v>
      </c>
      <c r="E165" s="40" t="s">
        <v>728</v>
      </c>
      <c r="F165" s="26" t="s">
        <v>1061</v>
      </c>
      <c r="G165" s="26"/>
      <c r="H165" s="26" t="s">
        <v>63</v>
      </c>
      <c r="I165" s="26" t="s">
        <v>64</v>
      </c>
      <c r="J165" s="26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2">
        <v>2</v>
      </c>
      <c r="W165" s="41" t="s">
        <v>1062</v>
      </c>
      <c r="X165" s="44"/>
      <c r="Y165"/>
      <c r="Z165"/>
      <c r="AA165"/>
      <c r="AB165"/>
      <c r="AC165"/>
      <c r="AD165"/>
      <c r="AE165"/>
      <c r="AF165"/>
      <c r="AG165"/>
      <c r="AH165"/>
      <c r="AI165"/>
      <c r="AJ165"/>
    </row>
    <row r="166" spans="1:36" ht="15" customHeight="1">
      <c r="A166" s="38">
        <v>164</v>
      </c>
      <c r="B166" s="26" t="s">
        <v>174</v>
      </c>
      <c r="C166" s="26" t="s">
        <v>2819</v>
      </c>
      <c r="D166" s="39" t="s">
        <v>729</v>
      </c>
      <c r="E166" s="40" t="s">
        <v>388</v>
      </c>
      <c r="F166" s="26" t="s">
        <v>2685</v>
      </c>
      <c r="G166" s="26"/>
      <c r="H166" s="26" t="s">
        <v>63</v>
      </c>
      <c r="I166" s="26" t="s">
        <v>64</v>
      </c>
      <c r="J166" s="26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2">
        <v>2</v>
      </c>
      <c r="W166" s="41" t="s">
        <v>1062</v>
      </c>
      <c r="X166" s="74" t="s">
        <v>2799</v>
      </c>
      <c r="Y166"/>
      <c r="Z166"/>
      <c r="AA166"/>
      <c r="AB166"/>
      <c r="AC166"/>
      <c r="AD166"/>
      <c r="AE166"/>
      <c r="AF166"/>
      <c r="AG166"/>
      <c r="AH166"/>
      <c r="AI166"/>
      <c r="AJ166"/>
    </row>
    <row r="167" spans="1:36" ht="15" customHeight="1">
      <c r="A167" s="38">
        <v>165</v>
      </c>
      <c r="B167" s="26" t="s">
        <v>174</v>
      </c>
      <c r="C167" s="26" t="s">
        <v>2820</v>
      </c>
      <c r="D167" s="39" t="s">
        <v>730</v>
      </c>
      <c r="E167" s="40" t="s">
        <v>731</v>
      </c>
      <c r="F167" s="26" t="s">
        <v>2694</v>
      </c>
      <c r="G167" s="26"/>
      <c r="H167" s="26" t="s">
        <v>63</v>
      </c>
      <c r="I167" s="26" t="s">
        <v>64</v>
      </c>
      <c r="J167" s="26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2">
        <v>2</v>
      </c>
      <c r="W167" s="41" t="s">
        <v>1062</v>
      </c>
      <c r="X167" s="74" t="s">
        <v>2695</v>
      </c>
      <c r="Y167"/>
      <c r="Z167"/>
      <c r="AA167"/>
      <c r="AB167"/>
      <c r="AC167"/>
      <c r="AD167"/>
      <c r="AE167"/>
      <c r="AF167"/>
      <c r="AG167"/>
      <c r="AH167"/>
      <c r="AI167"/>
      <c r="AJ167"/>
    </row>
    <row r="168" spans="1:36" ht="15" customHeight="1">
      <c r="A168" s="38">
        <v>166</v>
      </c>
      <c r="B168" s="26" t="s">
        <v>174</v>
      </c>
      <c r="C168" s="26" t="s">
        <v>2821</v>
      </c>
      <c r="D168" s="39" t="s">
        <v>732</v>
      </c>
      <c r="E168" s="40" t="s">
        <v>733</v>
      </c>
      <c r="F168" s="26" t="s">
        <v>1061</v>
      </c>
      <c r="G168" s="26"/>
      <c r="H168" s="26" t="s">
        <v>63</v>
      </c>
      <c r="I168" s="26" t="s">
        <v>64</v>
      </c>
      <c r="J168" s="26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2">
        <v>2</v>
      </c>
      <c r="W168" s="41" t="s">
        <v>1062</v>
      </c>
      <c r="X168" s="44"/>
      <c r="Y168"/>
      <c r="Z168"/>
      <c r="AA168"/>
      <c r="AB168"/>
      <c r="AC168"/>
      <c r="AD168"/>
      <c r="AE168"/>
      <c r="AF168"/>
      <c r="AG168"/>
      <c r="AH168"/>
      <c r="AI168"/>
      <c r="AJ168"/>
    </row>
    <row r="169" spans="1:36" ht="15" customHeight="1">
      <c r="A169" s="38">
        <v>167</v>
      </c>
      <c r="B169" s="26" t="s">
        <v>174</v>
      </c>
      <c r="C169" s="26" t="s">
        <v>2822</v>
      </c>
      <c r="D169" s="39" t="s">
        <v>734</v>
      </c>
      <c r="E169" s="40" t="s">
        <v>735</v>
      </c>
      <c r="F169" s="26" t="s">
        <v>2685</v>
      </c>
      <c r="G169" s="26"/>
      <c r="H169" s="26" t="s">
        <v>63</v>
      </c>
      <c r="I169" s="26" t="s">
        <v>64</v>
      </c>
      <c r="J169" s="26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2">
        <v>2</v>
      </c>
      <c r="W169" s="41" t="s">
        <v>1062</v>
      </c>
      <c r="X169" s="74" t="s">
        <v>2799</v>
      </c>
      <c r="Y169"/>
      <c r="Z169"/>
      <c r="AA169"/>
      <c r="AB169"/>
      <c r="AC169"/>
      <c r="AD169"/>
      <c r="AE169"/>
      <c r="AF169"/>
      <c r="AG169"/>
      <c r="AH169"/>
      <c r="AI169"/>
      <c r="AJ169"/>
    </row>
    <row r="170" spans="1:36" ht="15" customHeight="1">
      <c r="A170" s="38">
        <v>168</v>
      </c>
      <c r="B170" s="26" t="s">
        <v>174</v>
      </c>
      <c r="C170" s="26" t="s">
        <v>2823</v>
      </c>
      <c r="D170" s="39" t="s">
        <v>736</v>
      </c>
      <c r="E170" s="40" t="s">
        <v>737</v>
      </c>
      <c r="F170" s="26" t="s">
        <v>1061</v>
      </c>
      <c r="G170" s="26"/>
      <c r="H170" s="26" t="s">
        <v>63</v>
      </c>
      <c r="I170" s="26" t="s">
        <v>64</v>
      </c>
      <c r="J170" s="26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2">
        <v>2</v>
      </c>
      <c r="W170" s="41" t="s">
        <v>1062</v>
      </c>
      <c r="X170" s="44"/>
      <c r="Y170"/>
      <c r="Z170"/>
      <c r="AA170"/>
      <c r="AB170"/>
      <c r="AC170"/>
      <c r="AD170"/>
      <c r="AE170"/>
      <c r="AF170"/>
      <c r="AG170"/>
      <c r="AH170"/>
      <c r="AI170"/>
      <c r="AJ170"/>
    </row>
    <row r="171" spans="1:36" ht="15" customHeight="1">
      <c r="A171" s="38">
        <v>169</v>
      </c>
      <c r="B171" s="26" t="s">
        <v>174</v>
      </c>
      <c r="C171" s="26" t="s">
        <v>2824</v>
      </c>
      <c r="D171" s="39" t="s">
        <v>738</v>
      </c>
      <c r="E171" s="40" t="s">
        <v>739</v>
      </c>
      <c r="F171" s="26" t="s">
        <v>1061</v>
      </c>
      <c r="G171" s="26"/>
      <c r="H171" s="26" t="s">
        <v>63</v>
      </c>
      <c r="I171" s="26" t="s">
        <v>64</v>
      </c>
      <c r="J171" s="26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2">
        <v>2</v>
      </c>
      <c r="W171" s="41" t="s">
        <v>1062</v>
      </c>
      <c r="X171" s="44"/>
      <c r="Y171"/>
      <c r="Z171"/>
      <c r="AA171"/>
      <c r="AB171"/>
      <c r="AC171"/>
      <c r="AD171"/>
      <c r="AE171"/>
      <c r="AF171"/>
      <c r="AG171"/>
      <c r="AH171"/>
      <c r="AI171"/>
      <c r="AJ171"/>
    </row>
    <row r="172" spans="1:36" ht="15" customHeight="1">
      <c r="A172" s="38">
        <v>170</v>
      </c>
      <c r="B172" s="26" t="s">
        <v>174</v>
      </c>
      <c r="C172" s="26" t="s">
        <v>2825</v>
      </c>
      <c r="D172" s="39" t="s">
        <v>740</v>
      </c>
      <c r="E172" s="40" t="s">
        <v>2829</v>
      </c>
      <c r="F172" s="26" t="s">
        <v>2826</v>
      </c>
      <c r="G172" s="26"/>
      <c r="H172" s="26" t="s">
        <v>63</v>
      </c>
      <c r="I172" s="26" t="s">
        <v>64</v>
      </c>
      <c r="J172" s="26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2">
        <v>2</v>
      </c>
      <c r="W172" s="41" t="s">
        <v>1062</v>
      </c>
      <c r="X172" s="74" t="s">
        <v>2827</v>
      </c>
      <c r="Y172"/>
      <c r="Z172"/>
      <c r="AA172"/>
      <c r="AB172"/>
      <c r="AC172"/>
      <c r="AD172"/>
      <c r="AE172"/>
      <c r="AF172"/>
      <c r="AG172"/>
      <c r="AH172"/>
      <c r="AI172"/>
      <c r="AJ172"/>
    </row>
    <row r="173" spans="1:36" ht="15" customHeight="1">
      <c r="A173" s="38">
        <v>171</v>
      </c>
      <c r="B173" s="26" t="s">
        <v>174</v>
      </c>
      <c r="C173" s="26" t="s">
        <v>2828</v>
      </c>
      <c r="D173" s="39" t="s">
        <v>741</v>
      </c>
      <c r="E173" s="40" t="s">
        <v>15</v>
      </c>
      <c r="F173" s="26" t="s">
        <v>2694</v>
      </c>
      <c r="G173" s="26"/>
      <c r="H173" s="26" t="s">
        <v>63</v>
      </c>
      <c r="I173" s="26" t="s">
        <v>64</v>
      </c>
      <c r="J173" s="26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2">
        <v>2</v>
      </c>
      <c r="W173" s="41" t="s">
        <v>1062</v>
      </c>
      <c r="X173" s="74" t="s">
        <v>2695</v>
      </c>
      <c r="Y173"/>
      <c r="Z173"/>
      <c r="AA173"/>
      <c r="AB173"/>
      <c r="AC173"/>
      <c r="AD173"/>
      <c r="AE173"/>
      <c r="AF173"/>
      <c r="AG173"/>
      <c r="AH173"/>
      <c r="AI173"/>
      <c r="AJ173"/>
    </row>
    <row r="174" spans="1:36" ht="15" customHeight="1">
      <c r="A174" s="38">
        <v>172</v>
      </c>
      <c r="B174" s="26" t="s">
        <v>174</v>
      </c>
      <c r="C174" s="26" t="s">
        <v>2830</v>
      </c>
      <c r="D174" s="39" t="s">
        <v>742</v>
      </c>
      <c r="E174" s="40" t="s">
        <v>18</v>
      </c>
      <c r="F174" s="26" t="s">
        <v>2776</v>
      </c>
      <c r="G174" s="26"/>
      <c r="H174" s="26" t="s">
        <v>63</v>
      </c>
      <c r="I174" s="26" t="s">
        <v>64</v>
      </c>
      <c r="J174" s="26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2">
        <v>2</v>
      </c>
      <c r="W174" s="41" t="s">
        <v>1062</v>
      </c>
      <c r="X174" s="74" t="s">
        <v>2777</v>
      </c>
      <c r="Y174"/>
      <c r="Z174"/>
      <c r="AA174"/>
      <c r="AB174"/>
      <c r="AC174"/>
      <c r="AD174"/>
      <c r="AE174"/>
      <c r="AF174"/>
      <c r="AG174"/>
      <c r="AH174"/>
      <c r="AI174"/>
      <c r="AJ174"/>
    </row>
    <row r="175" spans="1:36" ht="15" customHeight="1">
      <c r="A175" s="38">
        <v>173</v>
      </c>
      <c r="B175" s="26" t="s">
        <v>174</v>
      </c>
      <c r="C175" s="26" t="s">
        <v>2831</v>
      </c>
      <c r="D175" s="39" t="s">
        <v>743</v>
      </c>
      <c r="E175" s="40" t="s">
        <v>744</v>
      </c>
      <c r="F175" s="26" t="s">
        <v>2729</v>
      </c>
      <c r="G175" s="26"/>
      <c r="H175" s="26" t="s">
        <v>63</v>
      </c>
      <c r="I175" s="26" t="s">
        <v>64</v>
      </c>
      <c r="J175" s="26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2">
        <v>2</v>
      </c>
      <c r="W175" s="41" t="s">
        <v>1062</v>
      </c>
      <c r="X175" s="74" t="s">
        <v>2779</v>
      </c>
      <c r="Y175"/>
      <c r="Z175"/>
      <c r="AA175"/>
      <c r="AB175"/>
      <c r="AC175"/>
      <c r="AD175"/>
      <c r="AE175"/>
      <c r="AF175"/>
      <c r="AG175"/>
      <c r="AH175"/>
      <c r="AI175"/>
      <c r="AJ175"/>
    </row>
    <row r="176" spans="1:36" ht="15" customHeight="1">
      <c r="A176" s="38">
        <v>174</v>
      </c>
      <c r="B176" s="26" t="s">
        <v>174</v>
      </c>
      <c r="C176" s="26" t="s">
        <v>2832</v>
      </c>
      <c r="D176" s="39" t="s">
        <v>745</v>
      </c>
      <c r="E176" s="40" t="s">
        <v>746</v>
      </c>
      <c r="F176" s="26" t="s">
        <v>2685</v>
      </c>
      <c r="G176" s="26"/>
      <c r="H176" s="26" t="s">
        <v>63</v>
      </c>
      <c r="I176" s="26" t="s">
        <v>64</v>
      </c>
      <c r="J176" s="26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2">
        <v>2</v>
      </c>
      <c r="W176" s="41" t="s">
        <v>1062</v>
      </c>
      <c r="X176" s="74" t="s">
        <v>2799</v>
      </c>
      <c r="Y176"/>
      <c r="Z176"/>
      <c r="AA176"/>
      <c r="AB176"/>
      <c r="AC176"/>
      <c r="AD176"/>
      <c r="AE176"/>
      <c r="AF176"/>
      <c r="AG176"/>
      <c r="AH176"/>
      <c r="AI176"/>
      <c r="AJ176"/>
    </row>
    <row r="177" spans="1:36" ht="15" customHeight="1">
      <c r="A177" s="38">
        <v>175</v>
      </c>
      <c r="B177" s="26" t="s">
        <v>174</v>
      </c>
      <c r="C177" s="26" t="s">
        <v>2833</v>
      </c>
      <c r="D177" s="39" t="s">
        <v>747</v>
      </c>
      <c r="E177" s="40" t="s">
        <v>182</v>
      </c>
      <c r="F177" s="26" t="s">
        <v>2834</v>
      </c>
      <c r="G177" s="26"/>
      <c r="H177" s="26" t="s">
        <v>63</v>
      </c>
      <c r="I177" s="26" t="s">
        <v>64</v>
      </c>
      <c r="J177" s="26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2">
        <v>2</v>
      </c>
      <c r="W177" s="41" t="s">
        <v>1062</v>
      </c>
      <c r="X177" s="74" t="s">
        <v>2835</v>
      </c>
      <c r="Y177"/>
      <c r="Z177"/>
      <c r="AA177"/>
      <c r="AB177"/>
      <c r="AC177"/>
      <c r="AD177"/>
      <c r="AE177"/>
      <c r="AF177"/>
      <c r="AG177"/>
      <c r="AH177"/>
      <c r="AI177"/>
      <c r="AJ177"/>
    </row>
    <row r="178" spans="1:36" ht="15" customHeight="1">
      <c r="A178" s="38">
        <v>176</v>
      </c>
      <c r="B178" s="26" t="s">
        <v>174</v>
      </c>
      <c r="C178" s="26" t="s">
        <v>2836</v>
      </c>
      <c r="D178" s="39" t="s">
        <v>748</v>
      </c>
      <c r="E178" s="40" t="s">
        <v>184</v>
      </c>
      <c r="F178" s="26" t="s">
        <v>2685</v>
      </c>
      <c r="G178" s="26"/>
      <c r="H178" s="26" t="s">
        <v>63</v>
      </c>
      <c r="I178" s="26" t="s">
        <v>64</v>
      </c>
      <c r="J178" s="26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2">
        <v>2</v>
      </c>
      <c r="W178" s="41" t="s">
        <v>1062</v>
      </c>
      <c r="X178" s="74" t="s">
        <v>2799</v>
      </c>
      <c r="Y178"/>
      <c r="Z178"/>
      <c r="AA178"/>
      <c r="AB178"/>
      <c r="AC178"/>
      <c r="AD178"/>
      <c r="AE178"/>
      <c r="AF178"/>
      <c r="AG178"/>
      <c r="AH178"/>
      <c r="AI178"/>
      <c r="AJ178"/>
    </row>
    <row r="179" spans="1:36" ht="15" customHeight="1">
      <c r="A179" s="38">
        <v>177</v>
      </c>
      <c r="B179" s="26" t="s">
        <v>174</v>
      </c>
      <c r="C179" s="26" t="s">
        <v>2837</v>
      </c>
      <c r="D179" s="39" t="s">
        <v>749</v>
      </c>
      <c r="E179" s="40" t="s">
        <v>750</v>
      </c>
      <c r="F179" s="26" t="s">
        <v>2685</v>
      </c>
      <c r="G179" s="26"/>
      <c r="H179" s="26" t="s">
        <v>63</v>
      </c>
      <c r="I179" s="26" t="s">
        <v>64</v>
      </c>
      <c r="J179" s="26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2">
        <v>2</v>
      </c>
      <c r="W179" s="41" t="s">
        <v>1062</v>
      </c>
      <c r="X179" s="74" t="s">
        <v>2799</v>
      </c>
      <c r="Y179"/>
      <c r="Z179"/>
      <c r="AA179"/>
      <c r="AB179"/>
      <c r="AC179"/>
      <c r="AD179"/>
      <c r="AE179"/>
      <c r="AF179"/>
      <c r="AG179"/>
      <c r="AH179"/>
      <c r="AI179"/>
      <c r="AJ179"/>
    </row>
    <row r="180" spans="1:36" ht="15" customHeight="1">
      <c r="A180" s="38">
        <v>178</v>
      </c>
      <c r="B180" s="26" t="s">
        <v>174</v>
      </c>
      <c r="C180" s="26" t="s">
        <v>2838</v>
      </c>
      <c r="D180" s="39" t="s">
        <v>397</v>
      </c>
      <c r="E180" s="40" t="s">
        <v>186</v>
      </c>
      <c r="F180" s="26" t="s">
        <v>2685</v>
      </c>
      <c r="G180" s="26"/>
      <c r="H180" s="26" t="s">
        <v>63</v>
      </c>
      <c r="I180" s="26" t="s">
        <v>64</v>
      </c>
      <c r="J180" s="26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2">
        <v>2</v>
      </c>
      <c r="W180" s="41" t="s">
        <v>1062</v>
      </c>
      <c r="X180" s="74" t="s">
        <v>2799</v>
      </c>
      <c r="Y180"/>
      <c r="Z180"/>
      <c r="AA180"/>
      <c r="AB180"/>
      <c r="AC180"/>
      <c r="AD180"/>
      <c r="AE180"/>
      <c r="AF180"/>
      <c r="AG180"/>
      <c r="AH180"/>
      <c r="AI180"/>
      <c r="AJ180"/>
    </row>
    <row r="181" spans="1:36" ht="15" customHeight="1">
      <c r="A181" s="38">
        <v>179</v>
      </c>
      <c r="B181" s="26" t="s">
        <v>174</v>
      </c>
      <c r="C181" s="26" t="s">
        <v>2839</v>
      </c>
      <c r="D181" s="39" t="s">
        <v>751</v>
      </c>
      <c r="E181" s="40" t="s">
        <v>752</v>
      </c>
      <c r="F181" s="26" t="s">
        <v>1061</v>
      </c>
      <c r="G181" s="26"/>
      <c r="H181" s="26" t="s">
        <v>63</v>
      </c>
      <c r="I181" s="26" t="s">
        <v>64</v>
      </c>
      <c r="J181" s="26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2">
        <v>2</v>
      </c>
      <c r="W181" s="41" t="s">
        <v>1062</v>
      </c>
      <c r="X181" s="44"/>
      <c r="Y181"/>
      <c r="Z181"/>
      <c r="AA181"/>
      <c r="AB181"/>
      <c r="AC181"/>
      <c r="AD181"/>
      <c r="AE181"/>
      <c r="AF181"/>
      <c r="AG181"/>
      <c r="AH181"/>
      <c r="AI181"/>
      <c r="AJ181"/>
    </row>
    <row r="182" spans="1:36" ht="15" customHeight="1">
      <c r="A182" s="38">
        <v>180</v>
      </c>
      <c r="B182" s="26" t="s">
        <v>174</v>
      </c>
      <c r="C182" s="26" t="s">
        <v>2840</v>
      </c>
      <c r="D182" s="39" t="s">
        <v>290</v>
      </c>
      <c r="E182" s="40" t="s">
        <v>753</v>
      </c>
      <c r="F182" s="26" t="s">
        <v>1061</v>
      </c>
      <c r="G182" s="26"/>
      <c r="H182" s="26" t="s">
        <v>63</v>
      </c>
      <c r="I182" s="26" t="s">
        <v>64</v>
      </c>
      <c r="J182" s="26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2">
        <v>2</v>
      </c>
      <c r="W182" s="41" t="s">
        <v>1062</v>
      </c>
      <c r="X182" s="44"/>
      <c r="Y182"/>
      <c r="Z182"/>
      <c r="AA182"/>
      <c r="AB182"/>
      <c r="AC182"/>
      <c r="AD182"/>
      <c r="AE182"/>
      <c r="AF182"/>
      <c r="AG182"/>
      <c r="AH182"/>
      <c r="AI182"/>
      <c r="AJ182"/>
    </row>
    <row r="183" spans="1:36" ht="15" customHeight="1">
      <c r="A183" s="38">
        <v>181</v>
      </c>
      <c r="B183" s="26" t="s">
        <v>174</v>
      </c>
      <c r="C183" s="26" t="s">
        <v>2841</v>
      </c>
      <c r="D183" s="39" t="s">
        <v>754</v>
      </c>
      <c r="E183" s="40" t="s">
        <v>755</v>
      </c>
      <c r="F183" s="26" t="s">
        <v>2694</v>
      </c>
      <c r="G183" s="26"/>
      <c r="H183" s="26" t="s">
        <v>63</v>
      </c>
      <c r="I183" s="26" t="s">
        <v>64</v>
      </c>
      <c r="J183" s="26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2">
        <v>2</v>
      </c>
      <c r="W183" s="41" t="s">
        <v>1062</v>
      </c>
      <c r="X183" s="74" t="s">
        <v>2695</v>
      </c>
      <c r="Y183"/>
      <c r="Z183"/>
      <c r="AA183"/>
      <c r="AB183"/>
      <c r="AC183"/>
      <c r="AD183"/>
      <c r="AE183"/>
      <c r="AF183"/>
      <c r="AG183"/>
      <c r="AH183"/>
      <c r="AI183"/>
      <c r="AJ183"/>
    </row>
    <row r="184" spans="1:36" ht="15" customHeight="1">
      <c r="A184" s="38">
        <v>182</v>
      </c>
      <c r="B184" s="26" t="s">
        <v>174</v>
      </c>
      <c r="C184" s="26" t="s">
        <v>2842</v>
      </c>
      <c r="D184" s="39" t="s">
        <v>756</v>
      </c>
      <c r="E184" s="40" t="s">
        <v>2843</v>
      </c>
      <c r="F184" s="26" t="s">
        <v>1061</v>
      </c>
      <c r="G184" s="26"/>
      <c r="H184" s="26" t="s">
        <v>63</v>
      </c>
      <c r="I184" s="26" t="s">
        <v>64</v>
      </c>
      <c r="J184" s="26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2">
        <v>2</v>
      </c>
      <c r="W184" s="41" t="s">
        <v>1062</v>
      </c>
      <c r="X184" s="44"/>
      <c r="Y184"/>
      <c r="Z184"/>
      <c r="AA184"/>
      <c r="AB184"/>
      <c r="AC184"/>
      <c r="AD184"/>
      <c r="AE184"/>
      <c r="AF184"/>
      <c r="AG184"/>
      <c r="AH184"/>
      <c r="AI184"/>
      <c r="AJ184"/>
    </row>
    <row r="185" spans="1:36" ht="15" customHeight="1">
      <c r="A185" s="38">
        <v>183</v>
      </c>
      <c r="B185" s="26" t="s">
        <v>174</v>
      </c>
      <c r="C185" s="26" t="s">
        <v>2845</v>
      </c>
      <c r="D185" s="39" t="s">
        <v>757</v>
      </c>
      <c r="E185" s="40" t="s">
        <v>2844</v>
      </c>
      <c r="F185" s="26" t="s">
        <v>1061</v>
      </c>
      <c r="G185" s="26"/>
      <c r="H185" s="26" t="s">
        <v>63</v>
      </c>
      <c r="I185" s="26" t="s">
        <v>64</v>
      </c>
      <c r="J185" s="26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2">
        <v>2</v>
      </c>
      <c r="W185" s="41" t="s">
        <v>1062</v>
      </c>
      <c r="X185" s="44"/>
      <c r="Y185"/>
      <c r="Z185"/>
      <c r="AA185"/>
      <c r="AB185"/>
      <c r="AC185"/>
      <c r="AD185"/>
      <c r="AE185"/>
      <c r="AF185"/>
      <c r="AG185"/>
      <c r="AH185"/>
      <c r="AI185"/>
      <c r="AJ185"/>
    </row>
    <row r="186" spans="1:36" ht="15" customHeight="1">
      <c r="A186" s="38">
        <v>184</v>
      </c>
      <c r="B186" s="26" t="s">
        <v>174</v>
      </c>
      <c r="C186" s="26" t="s">
        <v>2846</v>
      </c>
      <c r="D186" s="39" t="s">
        <v>758</v>
      </c>
      <c r="E186" s="40" t="s">
        <v>759</v>
      </c>
      <c r="F186" s="26" t="s">
        <v>1061</v>
      </c>
      <c r="G186" s="26"/>
      <c r="H186" s="26" t="s">
        <v>63</v>
      </c>
      <c r="I186" s="26" t="s">
        <v>64</v>
      </c>
      <c r="J186" s="26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2">
        <v>2</v>
      </c>
      <c r="W186" s="41" t="s">
        <v>1062</v>
      </c>
      <c r="X186" s="44"/>
      <c r="Y186"/>
      <c r="Z186"/>
      <c r="AA186"/>
      <c r="AB186"/>
      <c r="AC186"/>
      <c r="AD186"/>
      <c r="AE186"/>
      <c r="AF186"/>
      <c r="AG186"/>
      <c r="AH186"/>
      <c r="AI186"/>
      <c r="AJ186"/>
    </row>
    <row r="187" spans="1:36" ht="15" customHeight="1">
      <c r="A187" s="38">
        <v>185</v>
      </c>
      <c r="B187" s="26" t="s">
        <v>174</v>
      </c>
      <c r="C187" s="26" t="s">
        <v>2847</v>
      </c>
      <c r="D187" s="39" t="s">
        <v>2848</v>
      </c>
      <c r="E187" s="40" t="s">
        <v>2849</v>
      </c>
      <c r="F187" s="26" t="s">
        <v>2729</v>
      </c>
      <c r="G187" s="26"/>
      <c r="H187" s="26" t="s">
        <v>63</v>
      </c>
      <c r="I187" s="26" t="s">
        <v>64</v>
      </c>
      <c r="J187" s="26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2">
        <v>2</v>
      </c>
      <c r="W187" s="41" t="s">
        <v>1062</v>
      </c>
      <c r="X187" s="74" t="s">
        <v>2850</v>
      </c>
      <c r="Y187"/>
      <c r="Z187"/>
      <c r="AA187"/>
      <c r="AB187"/>
      <c r="AC187"/>
      <c r="AD187"/>
      <c r="AE187"/>
      <c r="AF187"/>
      <c r="AG187"/>
      <c r="AH187"/>
      <c r="AI187"/>
      <c r="AJ187"/>
    </row>
    <row r="188" spans="1:36" ht="15" customHeight="1">
      <c r="A188" s="38">
        <v>186</v>
      </c>
      <c r="B188" s="26" t="s">
        <v>174</v>
      </c>
      <c r="C188" s="26" t="s">
        <v>2851</v>
      </c>
      <c r="D188" s="39" t="s">
        <v>760</v>
      </c>
      <c r="E188" s="40" t="s">
        <v>279</v>
      </c>
      <c r="F188" s="26" t="s">
        <v>2729</v>
      </c>
      <c r="G188" s="26"/>
      <c r="H188" s="26" t="s">
        <v>63</v>
      </c>
      <c r="I188" s="26" t="s">
        <v>64</v>
      </c>
      <c r="J188" s="26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2">
        <v>2</v>
      </c>
      <c r="W188" s="41" t="s">
        <v>1062</v>
      </c>
      <c r="X188" s="74" t="s">
        <v>2779</v>
      </c>
      <c r="Y188"/>
      <c r="Z188"/>
      <c r="AA188"/>
      <c r="AB188"/>
      <c r="AC188"/>
      <c r="AD188"/>
      <c r="AE188"/>
      <c r="AF188"/>
      <c r="AG188"/>
      <c r="AH188"/>
      <c r="AI188"/>
      <c r="AJ188"/>
    </row>
    <row r="189" spans="1:36" ht="15" customHeight="1">
      <c r="A189" s="38">
        <v>187</v>
      </c>
      <c r="B189" s="26" t="s">
        <v>174</v>
      </c>
      <c r="C189" s="26" t="s">
        <v>2852</v>
      </c>
      <c r="D189" s="39" t="s">
        <v>761</v>
      </c>
      <c r="E189" s="40" t="s">
        <v>11</v>
      </c>
      <c r="F189" s="26" t="s">
        <v>1061</v>
      </c>
      <c r="G189" s="26"/>
      <c r="H189" s="26" t="s">
        <v>63</v>
      </c>
      <c r="I189" s="26" t="s">
        <v>64</v>
      </c>
      <c r="J189" s="26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2">
        <v>2</v>
      </c>
      <c r="W189" s="41" t="s">
        <v>1062</v>
      </c>
      <c r="X189" s="44"/>
      <c r="Y189"/>
      <c r="Z189"/>
      <c r="AA189"/>
      <c r="AB189"/>
      <c r="AC189"/>
      <c r="AD189"/>
      <c r="AE189"/>
      <c r="AF189"/>
      <c r="AG189"/>
      <c r="AH189"/>
      <c r="AI189"/>
      <c r="AJ189"/>
    </row>
    <row r="190" spans="1:36" ht="15" customHeight="1">
      <c r="A190" s="38">
        <v>188</v>
      </c>
      <c r="B190" s="26" t="s">
        <v>174</v>
      </c>
      <c r="C190" s="26" t="s">
        <v>10</v>
      </c>
      <c r="D190" s="39" t="s">
        <v>762</v>
      </c>
      <c r="E190" s="40" t="s">
        <v>763</v>
      </c>
      <c r="F190" s="26" t="s">
        <v>2694</v>
      </c>
      <c r="G190" s="26"/>
      <c r="H190" s="26" t="s">
        <v>63</v>
      </c>
      <c r="I190" s="26" t="s">
        <v>64</v>
      </c>
      <c r="J190" s="26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2">
        <v>2</v>
      </c>
      <c r="W190" s="41" t="s">
        <v>1062</v>
      </c>
      <c r="X190" s="74" t="s">
        <v>2695</v>
      </c>
      <c r="Y190"/>
      <c r="Z190"/>
      <c r="AA190"/>
      <c r="AB190"/>
      <c r="AC190"/>
      <c r="AD190"/>
      <c r="AE190"/>
      <c r="AF190"/>
      <c r="AG190"/>
      <c r="AH190"/>
      <c r="AI190"/>
      <c r="AJ190"/>
    </row>
    <row r="191" spans="1:36" ht="15" customHeight="1">
      <c r="A191" s="38">
        <v>189</v>
      </c>
      <c r="B191" s="26" t="s">
        <v>174</v>
      </c>
      <c r="C191" s="26" t="s">
        <v>2853</v>
      </c>
      <c r="D191" s="39" t="s">
        <v>764</v>
      </c>
      <c r="E191" s="40" t="s">
        <v>765</v>
      </c>
      <c r="F191" s="26" t="s">
        <v>2694</v>
      </c>
      <c r="G191" s="26"/>
      <c r="H191" s="26" t="s">
        <v>63</v>
      </c>
      <c r="I191" s="26" t="s">
        <v>64</v>
      </c>
      <c r="J191" s="26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2">
        <v>2</v>
      </c>
      <c r="W191" s="41" t="s">
        <v>1062</v>
      </c>
      <c r="X191" s="74" t="s">
        <v>2695</v>
      </c>
      <c r="Y191"/>
      <c r="Z191"/>
      <c r="AA191"/>
      <c r="AB191"/>
      <c r="AC191"/>
      <c r="AD191"/>
      <c r="AE191"/>
      <c r="AF191"/>
      <c r="AG191"/>
      <c r="AH191"/>
      <c r="AI191"/>
      <c r="AJ191"/>
    </row>
    <row r="192" spans="1:36" ht="15" customHeight="1">
      <c r="A192" s="38">
        <v>190</v>
      </c>
      <c r="B192" s="26" t="s">
        <v>174</v>
      </c>
      <c r="C192" s="26" t="s">
        <v>2854</v>
      </c>
      <c r="D192" s="39" t="s">
        <v>766</v>
      </c>
      <c r="E192" s="40" t="s">
        <v>16</v>
      </c>
      <c r="F192" s="26" t="s">
        <v>1061</v>
      </c>
      <c r="G192" s="26"/>
      <c r="H192" s="26" t="s">
        <v>63</v>
      </c>
      <c r="I192" s="26" t="s">
        <v>64</v>
      </c>
      <c r="J192" s="26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2">
        <v>2</v>
      </c>
      <c r="W192" s="41" t="s">
        <v>1062</v>
      </c>
      <c r="X192" s="44"/>
      <c r="Y192"/>
      <c r="Z192"/>
      <c r="AA192"/>
      <c r="AB192"/>
      <c r="AC192"/>
      <c r="AD192"/>
      <c r="AE192"/>
      <c r="AF192"/>
      <c r="AG192"/>
      <c r="AH192"/>
      <c r="AI192"/>
      <c r="AJ192"/>
    </row>
    <row r="193" spans="1:36" ht="15" customHeight="1">
      <c r="A193" s="38">
        <v>191</v>
      </c>
      <c r="B193" s="26" t="s">
        <v>174</v>
      </c>
      <c r="C193" s="26" t="s">
        <v>2855</v>
      </c>
      <c r="D193" s="39" t="s">
        <v>767</v>
      </c>
      <c r="E193" s="40" t="s">
        <v>24</v>
      </c>
      <c r="F193" s="26" t="s">
        <v>2685</v>
      </c>
      <c r="G193" s="26"/>
      <c r="H193" s="26" t="s">
        <v>63</v>
      </c>
      <c r="I193" s="26" t="s">
        <v>64</v>
      </c>
      <c r="J193" s="26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2">
        <v>2</v>
      </c>
      <c r="W193" s="41" t="s">
        <v>1062</v>
      </c>
      <c r="X193" s="74" t="s">
        <v>2799</v>
      </c>
      <c r="Y193"/>
      <c r="Z193"/>
      <c r="AA193"/>
      <c r="AB193"/>
      <c r="AC193"/>
      <c r="AD193"/>
      <c r="AE193"/>
      <c r="AF193"/>
      <c r="AG193"/>
      <c r="AH193"/>
      <c r="AI193"/>
      <c r="AJ193"/>
    </row>
    <row r="194" spans="1:36" ht="15" customHeight="1">
      <c r="A194" s="38">
        <v>192</v>
      </c>
      <c r="B194" s="26" t="s">
        <v>174</v>
      </c>
      <c r="C194" s="26" t="s">
        <v>2856</v>
      </c>
      <c r="D194" s="39" t="s">
        <v>768</v>
      </c>
      <c r="E194" s="40" t="s">
        <v>769</v>
      </c>
      <c r="F194" s="26" t="s">
        <v>1061</v>
      </c>
      <c r="G194" s="26"/>
      <c r="H194" s="26" t="s">
        <v>63</v>
      </c>
      <c r="I194" s="26" t="s">
        <v>64</v>
      </c>
      <c r="J194" s="26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2">
        <v>2</v>
      </c>
      <c r="W194" s="41" t="s">
        <v>1062</v>
      </c>
      <c r="X194" s="44"/>
      <c r="Y194"/>
      <c r="Z194"/>
      <c r="AA194"/>
      <c r="AB194"/>
      <c r="AC194"/>
      <c r="AD194"/>
      <c r="AE194"/>
      <c r="AF194"/>
      <c r="AG194"/>
      <c r="AH194"/>
      <c r="AI194"/>
      <c r="AJ194"/>
    </row>
    <row r="195" spans="1:36" ht="15" customHeight="1">
      <c r="A195" s="38">
        <v>193</v>
      </c>
      <c r="B195" s="26" t="s">
        <v>174</v>
      </c>
      <c r="C195" s="26" t="s">
        <v>2857</v>
      </c>
      <c r="D195" s="39" t="s">
        <v>770</v>
      </c>
      <c r="E195" s="40" t="s">
        <v>27</v>
      </c>
      <c r="F195" s="26" t="s">
        <v>1061</v>
      </c>
      <c r="G195" s="26"/>
      <c r="H195" s="26" t="s">
        <v>63</v>
      </c>
      <c r="I195" s="26" t="s">
        <v>64</v>
      </c>
      <c r="J195" s="26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2">
        <v>2</v>
      </c>
      <c r="W195" s="41" t="s">
        <v>1062</v>
      </c>
      <c r="X195" s="44"/>
      <c r="Y195"/>
      <c r="Z195"/>
      <c r="AA195"/>
      <c r="AB195"/>
      <c r="AC195"/>
      <c r="AD195"/>
      <c r="AE195"/>
      <c r="AF195"/>
      <c r="AG195"/>
      <c r="AH195"/>
      <c r="AI195"/>
      <c r="AJ195"/>
    </row>
    <row r="196" spans="1:36" ht="15" customHeight="1">
      <c r="A196" s="38">
        <v>194</v>
      </c>
      <c r="B196" s="26" t="s">
        <v>174</v>
      </c>
      <c r="C196" s="26" t="s">
        <v>2858</v>
      </c>
      <c r="D196" s="39" t="s">
        <v>771</v>
      </c>
      <c r="E196" s="40" t="s">
        <v>772</v>
      </c>
      <c r="F196" s="26" t="s">
        <v>2694</v>
      </c>
      <c r="G196" s="26"/>
      <c r="H196" s="26" t="s">
        <v>63</v>
      </c>
      <c r="I196" s="26" t="s">
        <v>64</v>
      </c>
      <c r="J196" s="26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2">
        <v>2</v>
      </c>
      <c r="W196" s="41" t="s">
        <v>1062</v>
      </c>
      <c r="X196" s="74" t="s">
        <v>2695</v>
      </c>
      <c r="Y196"/>
      <c r="Z196"/>
      <c r="AA196"/>
      <c r="AB196"/>
      <c r="AC196"/>
      <c r="AD196"/>
      <c r="AE196"/>
      <c r="AF196"/>
      <c r="AG196"/>
      <c r="AH196"/>
      <c r="AI196"/>
      <c r="AJ196"/>
    </row>
    <row r="197" spans="1:36" ht="15" customHeight="1">
      <c r="A197" s="38">
        <v>195</v>
      </c>
      <c r="B197" s="26" t="s">
        <v>174</v>
      </c>
      <c r="C197" s="26" t="s">
        <v>2859</v>
      </c>
      <c r="D197" s="39" t="s">
        <v>773</v>
      </c>
      <c r="E197" s="40" t="s">
        <v>183</v>
      </c>
      <c r="F197" s="26" t="s">
        <v>1061</v>
      </c>
      <c r="G197" s="26"/>
      <c r="H197" s="26" t="s">
        <v>63</v>
      </c>
      <c r="I197" s="26" t="s">
        <v>64</v>
      </c>
      <c r="J197" s="26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2">
        <v>2</v>
      </c>
      <c r="W197" s="41" t="s">
        <v>1062</v>
      </c>
      <c r="X197" s="44"/>
      <c r="Y197"/>
      <c r="Z197"/>
      <c r="AA197"/>
      <c r="AB197"/>
      <c r="AC197"/>
      <c r="AD197"/>
      <c r="AE197"/>
      <c r="AF197"/>
      <c r="AG197"/>
      <c r="AH197"/>
      <c r="AI197"/>
      <c r="AJ197"/>
    </row>
    <row r="198" spans="1:36" ht="15" customHeight="1">
      <c r="A198" s="38">
        <v>196</v>
      </c>
      <c r="B198" s="26" t="s">
        <v>174</v>
      </c>
      <c r="C198" s="26" t="s">
        <v>2860</v>
      </c>
      <c r="D198" s="39" t="s">
        <v>774</v>
      </c>
      <c r="E198" s="40" t="s">
        <v>185</v>
      </c>
      <c r="F198" s="26" t="s">
        <v>1061</v>
      </c>
      <c r="G198" s="26"/>
      <c r="H198" s="26" t="s">
        <v>63</v>
      </c>
      <c r="I198" s="26" t="s">
        <v>64</v>
      </c>
      <c r="J198" s="26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2">
        <v>2</v>
      </c>
      <c r="W198" s="41" t="s">
        <v>1062</v>
      </c>
      <c r="X198" s="44"/>
      <c r="Y198"/>
      <c r="Z198"/>
      <c r="AA198"/>
      <c r="AB198"/>
      <c r="AC198"/>
      <c r="AD198"/>
      <c r="AE198"/>
      <c r="AF198"/>
      <c r="AG198"/>
      <c r="AH198"/>
      <c r="AI198"/>
      <c r="AJ198"/>
    </row>
    <row r="199" spans="1:36" ht="15" customHeight="1">
      <c r="A199" s="38">
        <v>197</v>
      </c>
      <c r="B199" s="26" t="s">
        <v>174</v>
      </c>
      <c r="C199" s="26" t="s">
        <v>2861</v>
      </c>
      <c r="D199" s="39" t="s">
        <v>775</v>
      </c>
      <c r="E199" s="40" t="s">
        <v>188</v>
      </c>
      <c r="F199" s="26" t="s">
        <v>2729</v>
      </c>
      <c r="G199" s="26"/>
      <c r="H199" s="26" t="s">
        <v>63</v>
      </c>
      <c r="I199" s="26" t="s">
        <v>64</v>
      </c>
      <c r="J199" s="26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2">
        <v>2</v>
      </c>
      <c r="W199" s="41" t="s">
        <v>1062</v>
      </c>
      <c r="X199" s="74" t="s">
        <v>2779</v>
      </c>
      <c r="Y199"/>
      <c r="Z199"/>
      <c r="AA199"/>
      <c r="AB199"/>
      <c r="AC199"/>
      <c r="AD199"/>
      <c r="AE199"/>
      <c r="AF199"/>
      <c r="AG199"/>
      <c r="AH199"/>
      <c r="AI199"/>
      <c r="AJ199"/>
    </row>
    <row r="200" spans="1:36" ht="15" customHeight="1">
      <c r="A200" s="38">
        <v>198</v>
      </c>
      <c r="B200" s="26" t="s">
        <v>174</v>
      </c>
      <c r="C200" s="26" t="s">
        <v>2862</v>
      </c>
      <c r="D200" s="39" t="s">
        <v>291</v>
      </c>
      <c r="E200" s="40" t="s">
        <v>198</v>
      </c>
      <c r="F200" s="26" t="s">
        <v>2685</v>
      </c>
      <c r="G200" s="26"/>
      <c r="H200" s="26" t="s">
        <v>63</v>
      </c>
      <c r="I200" s="26" t="s">
        <v>64</v>
      </c>
      <c r="J200" s="26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2">
        <v>2</v>
      </c>
      <c r="W200" s="41" t="s">
        <v>1062</v>
      </c>
      <c r="X200" s="74" t="s">
        <v>2687</v>
      </c>
      <c r="Y200"/>
      <c r="Z200"/>
      <c r="AA200"/>
      <c r="AB200"/>
      <c r="AC200"/>
      <c r="AD200"/>
      <c r="AE200"/>
      <c r="AF200"/>
      <c r="AG200"/>
      <c r="AH200"/>
      <c r="AI200"/>
      <c r="AJ200"/>
    </row>
    <row r="201" spans="1:36" ht="15" customHeight="1">
      <c r="A201" s="38">
        <v>199</v>
      </c>
      <c r="B201" s="26" t="s">
        <v>174</v>
      </c>
      <c r="C201" s="26" t="s">
        <v>2863</v>
      </c>
      <c r="D201" s="39" t="s">
        <v>776</v>
      </c>
      <c r="E201" s="40" t="s">
        <v>777</v>
      </c>
      <c r="F201" s="26" t="s">
        <v>1061</v>
      </c>
      <c r="G201" s="26"/>
      <c r="H201" s="26" t="s">
        <v>63</v>
      </c>
      <c r="I201" s="26" t="s">
        <v>64</v>
      </c>
      <c r="J201" s="26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2">
        <v>2</v>
      </c>
      <c r="W201" s="41" t="s">
        <v>1062</v>
      </c>
      <c r="X201" s="44"/>
      <c r="Y201"/>
      <c r="Z201"/>
      <c r="AA201"/>
      <c r="AB201"/>
      <c r="AC201"/>
      <c r="AD201"/>
      <c r="AE201"/>
      <c r="AF201"/>
      <c r="AG201"/>
      <c r="AH201"/>
      <c r="AI201"/>
      <c r="AJ201"/>
    </row>
    <row r="202" spans="1:36" ht="15" customHeight="1">
      <c r="A202" s="38">
        <v>200</v>
      </c>
      <c r="B202" s="26" t="s">
        <v>174</v>
      </c>
      <c r="C202" s="26" t="s">
        <v>2864</v>
      </c>
      <c r="D202" s="39" t="s">
        <v>292</v>
      </c>
      <c r="E202" s="40" t="s">
        <v>199</v>
      </c>
      <c r="F202" s="26" t="s">
        <v>1061</v>
      </c>
      <c r="G202" s="26"/>
      <c r="H202" s="26" t="s">
        <v>63</v>
      </c>
      <c r="I202" s="26" t="s">
        <v>64</v>
      </c>
      <c r="J202" s="26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2">
        <v>2</v>
      </c>
      <c r="W202" s="41" t="s">
        <v>1062</v>
      </c>
      <c r="X202" s="44"/>
      <c r="Y202"/>
      <c r="Z202"/>
      <c r="AA202"/>
      <c r="AB202"/>
      <c r="AC202"/>
      <c r="AD202"/>
      <c r="AE202"/>
      <c r="AF202"/>
      <c r="AG202"/>
      <c r="AH202"/>
      <c r="AI202"/>
      <c r="AJ202"/>
    </row>
    <row r="203" spans="1:36" ht="15" customHeight="1">
      <c r="A203" s="38">
        <v>201</v>
      </c>
      <c r="B203" s="26" t="s">
        <v>174</v>
      </c>
      <c r="C203" s="26" t="s">
        <v>2865</v>
      </c>
      <c r="D203" s="39" t="s">
        <v>778</v>
      </c>
      <c r="E203" s="40" t="s">
        <v>779</v>
      </c>
      <c r="F203" s="26" t="s">
        <v>2694</v>
      </c>
      <c r="G203" s="26"/>
      <c r="H203" s="26" t="s">
        <v>63</v>
      </c>
      <c r="I203" s="26" t="s">
        <v>64</v>
      </c>
      <c r="J203" s="26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2">
        <v>2</v>
      </c>
      <c r="W203" s="41" t="s">
        <v>1062</v>
      </c>
      <c r="X203" s="74" t="s">
        <v>2695</v>
      </c>
      <c r="Y203"/>
      <c r="Z203"/>
      <c r="AA203"/>
      <c r="AB203"/>
      <c r="AC203"/>
      <c r="AD203"/>
      <c r="AE203"/>
      <c r="AF203"/>
      <c r="AG203"/>
      <c r="AH203"/>
      <c r="AI203"/>
      <c r="AJ203"/>
    </row>
    <row r="204" spans="1:36" ht="15" customHeight="1">
      <c r="A204" s="38">
        <v>202</v>
      </c>
      <c r="B204" s="26" t="s">
        <v>174</v>
      </c>
      <c r="C204" s="26" t="s">
        <v>2866</v>
      </c>
      <c r="D204" s="39" t="s">
        <v>780</v>
      </c>
      <c r="E204" s="40" t="s">
        <v>781</v>
      </c>
      <c r="F204" s="26" t="s">
        <v>1061</v>
      </c>
      <c r="G204" s="26"/>
      <c r="H204" s="26" t="s">
        <v>63</v>
      </c>
      <c r="I204" s="26" t="s">
        <v>64</v>
      </c>
      <c r="J204" s="26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2">
        <v>2</v>
      </c>
      <c r="W204" s="41" t="s">
        <v>1062</v>
      </c>
      <c r="X204" s="44"/>
      <c r="Y204"/>
      <c r="Z204"/>
      <c r="AA204"/>
      <c r="AB204"/>
      <c r="AC204"/>
      <c r="AD204"/>
      <c r="AE204"/>
      <c r="AF204"/>
      <c r="AG204"/>
      <c r="AH204"/>
      <c r="AI204"/>
      <c r="AJ204"/>
    </row>
    <row r="205" spans="1:36" ht="15" customHeight="1">
      <c r="A205" s="38">
        <v>203</v>
      </c>
      <c r="B205" s="26" t="s">
        <v>174</v>
      </c>
      <c r="C205" s="26" t="s">
        <v>2867</v>
      </c>
      <c r="D205" s="39" t="s">
        <v>782</v>
      </c>
      <c r="E205" s="40" t="s">
        <v>783</v>
      </c>
      <c r="F205" s="26" t="s">
        <v>1061</v>
      </c>
      <c r="G205" s="26"/>
      <c r="H205" s="26" t="s">
        <v>63</v>
      </c>
      <c r="I205" s="26" t="s">
        <v>64</v>
      </c>
      <c r="J205" s="26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2">
        <v>2</v>
      </c>
      <c r="W205" s="41" t="s">
        <v>1062</v>
      </c>
      <c r="X205" s="44"/>
      <c r="Y205"/>
      <c r="Z205"/>
      <c r="AA205"/>
      <c r="AB205"/>
      <c r="AC205"/>
      <c r="AD205"/>
      <c r="AE205"/>
      <c r="AF205"/>
      <c r="AG205"/>
      <c r="AH205"/>
      <c r="AI205"/>
      <c r="AJ205"/>
    </row>
    <row r="206" spans="1:36" ht="15" customHeight="1">
      <c r="A206" s="38">
        <v>204</v>
      </c>
      <c r="B206" s="26" t="s">
        <v>174</v>
      </c>
      <c r="C206" s="26" t="s">
        <v>2868</v>
      </c>
      <c r="D206" s="39" t="s">
        <v>293</v>
      </c>
      <c r="E206" s="40" t="s">
        <v>784</v>
      </c>
      <c r="F206" s="26" t="s">
        <v>1061</v>
      </c>
      <c r="G206" s="26"/>
      <c r="H206" s="26" t="s">
        <v>63</v>
      </c>
      <c r="I206" s="26" t="s">
        <v>64</v>
      </c>
      <c r="J206" s="26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2">
        <v>2</v>
      </c>
      <c r="W206" s="41" t="s">
        <v>1062</v>
      </c>
      <c r="X206" s="44"/>
      <c r="Y206"/>
      <c r="Z206"/>
      <c r="AA206"/>
      <c r="AB206"/>
      <c r="AC206"/>
      <c r="AD206"/>
      <c r="AE206"/>
      <c r="AF206"/>
      <c r="AG206"/>
      <c r="AH206"/>
      <c r="AI206"/>
      <c r="AJ206"/>
    </row>
    <row r="207" spans="1:36" ht="15" customHeight="1">
      <c r="A207" s="38">
        <v>205</v>
      </c>
      <c r="B207" s="26" t="s">
        <v>174</v>
      </c>
      <c r="C207" s="26" t="s">
        <v>2869</v>
      </c>
      <c r="D207" s="39" t="s">
        <v>785</v>
      </c>
      <c r="E207" s="40" t="s">
        <v>786</v>
      </c>
      <c r="F207" s="26" t="s">
        <v>2870</v>
      </c>
      <c r="G207" s="26"/>
      <c r="H207" s="26" t="s">
        <v>63</v>
      </c>
      <c r="I207" s="26" t="s">
        <v>64</v>
      </c>
      <c r="J207" s="26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2">
        <v>2</v>
      </c>
      <c r="W207" s="41" t="s">
        <v>1062</v>
      </c>
      <c r="X207" s="74" t="s">
        <v>2871</v>
      </c>
      <c r="Y207"/>
      <c r="Z207"/>
      <c r="AA207"/>
      <c r="AB207"/>
      <c r="AC207"/>
      <c r="AD207"/>
      <c r="AE207"/>
      <c r="AF207"/>
      <c r="AG207"/>
      <c r="AH207"/>
      <c r="AI207"/>
      <c r="AJ207"/>
    </row>
    <row r="208" spans="1:36" ht="15" customHeight="1">
      <c r="A208" s="38">
        <v>206</v>
      </c>
      <c r="B208" s="26" t="s">
        <v>174</v>
      </c>
      <c r="C208" s="26" t="s">
        <v>2872</v>
      </c>
      <c r="D208" s="39" t="s">
        <v>787</v>
      </c>
      <c r="E208" s="40" t="s">
        <v>788</v>
      </c>
      <c r="F208" s="26" t="s">
        <v>2876</v>
      </c>
      <c r="G208" s="26"/>
      <c r="H208" s="26" t="s">
        <v>63</v>
      </c>
      <c r="I208" s="26" t="s">
        <v>64</v>
      </c>
      <c r="J208" s="26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2">
        <v>2</v>
      </c>
      <c r="W208" s="41" t="s">
        <v>1062</v>
      </c>
      <c r="X208" s="44"/>
      <c r="Y208"/>
      <c r="Z208"/>
      <c r="AA208"/>
      <c r="AB208"/>
      <c r="AC208"/>
      <c r="AD208"/>
      <c r="AE208"/>
      <c r="AF208"/>
      <c r="AG208"/>
      <c r="AH208"/>
      <c r="AI208"/>
      <c r="AJ208"/>
    </row>
    <row r="209" spans="1:36" ht="15" customHeight="1">
      <c r="A209" s="38">
        <v>207</v>
      </c>
      <c r="B209" s="26" t="s">
        <v>174</v>
      </c>
      <c r="C209" s="26" t="s">
        <v>2873</v>
      </c>
      <c r="D209" s="39" t="s">
        <v>389</v>
      </c>
      <c r="E209" s="40" t="s">
        <v>789</v>
      </c>
      <c r="F209" s="26" t="s">
        <v>1061</v>
      </c>
      <c r="G209" s="26"/>
      <c r="H209" s="26" t="s">
        <v>63</v>
      </c>
      <c r="I209" s="26" t="s">
        <v>64</v>
      </c>
      <c r="J209" s="26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2">
        <v>2</v>
      </c>
      <c r="W209" s="41" t="s">
        <v>1062</v>
      </c>
      <c r="X209" s="44"/>
      <c r="Y209"/>
      <c r="Z209"/>
      <c r="AA209"/>
      <c r="AB209"/>
      <c r="AC209"/>
      <c r="AD209"/>
      <c r="AE209"/>
      <c r="AF209"/>
      <c r="AG209"/>
      <c r="AH209"/>
      <c r="AI209"/>
      <c r="AJ209"/>
    </row>
    <row r="210" spans="1:36" ht="15" customHeight="1">
      <c r="A210" s="38">
        <v>208</v>
      </c>
      <c r="B210" s="26" t="s">
        <v>174</v>
      </c>
      <c r="C210" s="26" t="s">
        <v>2874</v>
      </c>
      <c r="D210" s="39" t="s">
        <v>790</v>
      </c>
      <c r="E210" s="40" t="s">
        <v>791</v>
      </c>
      <c r="F210" s="26" t="s">
        <v>2877</v>
      </c>
      <c r="G210" s="26"/>
      <c r="H210" s="26" t="s">
        <v>63</v>
      </c>
      <c r="I210" s="26" t="s">
        <v>64</v>
      </c>
      <c r="J210" s="26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2">
        <v>2</v>
      </c>
      <c r="W210" s="41" t="s">
        <v>1062</v>
      </c>
      <c r="X210" s="74" t="s">
        <v>2878</v>
      </c>
      <c r="Y210"/>
      <c r="Z210"/>
      <c r="AA210"/>
      <c r="AB210"/>
      <c r="AC210"/>
      <c r="AD210"/>
      <c r="AE210"/>
      <c r="AF210"/>
      <c r="AG210"/>
      <c r="AH210"/>
      <c r="AI210"/>
      <c r="AJ210"/>
    </row>
    <row r="211" spans="1:36" ht="15" customHeight="1">
      <c r="A211" s="38">
        <v>209</v>
      </c>
      <c r="B211" s="26" t="s">
        <v>174</v>
      </c>
      <c r="C211" s="26" t="s">
        <v>2875</v>
      </c>
      <c r="D211" s="39" t="s">
        <v>792</v>
      </c>
      <c r="E211" s="40" t="s">
        <v>793</v>
      </c>
      <c r="F211" s="26" t="s">
        <v>1061</v>
      </c>
      <c r="G211" s="26"/>
      <c r="H211" s="26" t="s">
        <v>63</v>
      </c>
      <c r="I211" s="26" t="s">
        <v>64</v>
      </c>
      <c r="J211" s="26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2">
        <v>2</v>
      </c>
      <c r="W211" s="41" t="s">
        <v>1062</v>
      </c>
      <c r="X211" s="44"/>
      <c r="Y211"/>
      <c r="Z211"/>
      <c r="AA211"/>
      <c r="AB211"/>
      <c r="AC211"/>
      <c r="AD211"/>
      <c r="AE211"/>
      <c r="AF211"/>
      <c r="AG211"/>
      <c r="AH211"/>
      <c r="AI211"/>
      <c r="AJ211"/>
    </row>
    <row r="212" spans="1:36" ht="15" customHeight="1">
      <c r="A212" s="38">
        <v>210</v>
      </c>
      <c r="B212" s="26" t="s">
        <v>174</v>
      </c>
      <c r="C212" s="26" t="s">
        <v>2879</v>
      </c>
      <c r="D212" s="39" t="s">
        <v>794</v>
      </c>
      <c r="E212" s="40" t="s">
        <v>795</v>
      </c>
      <c r="F212" s="26" t="s">
        <v>1061</v>
      </c>
      <c r="G212" s="26"/>
      <c r="H212" s="26" t="s">
        <v>63</v>
      </c>
      <c r="I212" s="26" t="s">
        <v>64</v>
      </c>
      <c r="J212" s="26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2">
        <v>2</v>
      </c>
      <c r="W212" s="41" t="s">
        <v>1062</v>
      </c>
      <c r="X212" s="44"/>
      <c r="Y212"/>
      <c r="Z212"/>
      <c r="AA212"/>
      <c r="AB212"/>
      <c r="AC212"/>
      <c r="AD212"/>
      <c r="AE212"/>
      <c r="AF212"/>
      <c r="AG212"/>
      <c r="AH212"/>
      <c r="AI212"/>
      <c r="AJ212"/>
    </row>
    <row r="213" spans="1:36" ht="15" customHeight="1">
      <c r="A213" s="38">
        <v>211</v>
      </c>
      <c r="B213" s="26" t="s">
        <v>174</v>
      </c>
      <c r="C213" s="26" t="s">
        <v>2880</v>
      </c>
      <c r="D213" s="39" t="s">
        <v>796</v>
      </c>
      <c r="E213" s="40" t="s">
        <v>797</v>
      </c>
      <c r="F213" s="26" t="s">
        <v>2694</v>
      </c>
      <c r="G213" s="26"/>
      <c r="H213" s="26" t="s">
        <v>63</v>
      </c>
      <c r="I213" s="26" t="s">
        <v>64</v>
      </c>
      <c r="J213" s="26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2">
        <v>2</v>
      </c>
      <c r="W213" s="41" t="s">
        <v>1062</v>
      </c>
      <c r="X213" s="74" t="s">
        <v>2695</v>
      </c>
      <c r="Y213"/>
      <c r="Z213"/>
      <c r="AA213"/>
      <c r="AB213"/>
      <c r="AC213"/>
      <c r="AD213"/>
      <c r="AE213"/>
      <c r="AF213"/>
      <c r="AG213"/>
      <c r="AH213"/>
      <c r="AI213"/>
      <c r="AJ213"/>
    </row>
    <row r="214" spans="1:36" ht="15" customHeight="1">
      <c r="A214" s="38">
        <v>212</v>
      </c>
      <c r="B214" s="26" t="s">
        <v>174</v>
      </c>
      <c r="C214" s="26" t="s">
        <v>2881</v>
      </c>
      <c r="D214" s="39" t="s">
        <v>798</v>
      </c>
      <c r="E214" s="40" t="s">
        <v>799</v>
      </c>
      <c r="F214" s="26" t="s">
        <v>1061</v>
      </c>
      <c r="G214" s="26"/>
      <c r="H214" s="26" t="s">
        <v>63</v>
      </c>
      <c r="I214" s="26" t="s">
        <v>64</v>
      </c>
      <c r="J214" s="26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2">
        <v>2</v>
      </c>
      <c r="W214" s="41" t="s">
        <v>1062</v>
      </c>
      <c r="X214" s="44"/>
      <c r="Y214"/>
      <c r="Z214"/>
      <c r="AA214"/>
      <c r="AB214"/>
      <c r="AC214"/>
      <c r="AD214"/>
      <c r="AE214"/>
      <c r="AF214"/>
      <c r="AG214"/>
      <c r="AH214"/>
      <c r="AI214"/>
      <c r="AJ214"/>
    </row>
    <row r="215" spans="1:36" ht="15" customHeight="1">
      <c r="A215" s="38">
        <v>213</v>
      </c>
      <c r="B215" s="26" t="s">
        <v>174</v>
      </c>
      <c r="C215" s="26" t="s">
        <v>2882</v>
      </c>
      <c r="D215" s="39" t="s">
        <v>294</v>
      </c>
      <c r="E215" s="40" t="s">
        <v>800</v>
      </c>
      <c r="F215" s="26" t="s">
        <v>1061</v>
      </c>
      <c r="G215" s="26"/>
      <c r="H215" s="26" t="s">
        <v>63</v>
      </c>
      <c r="I215" s="26" t="s">
        <v>64</v>
      </c>
      <c r="J215" s="26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2">
        <v>2</v>
      </c>
      <c r="W215" s="41" t="s">
        <v>1062</v>
      </c>
      <c r="X215" s="44"/>
      <c r="Y215"/>
      <c r="Z215"/>
      <c r="AA215"/>
      <c r="AB215"/>
      <c r="AC215"/>
      <c r="AD215"/>
      <c r="AE215"/>
      <c r="AF215"/>
      <c r="AG215"/>
      <c r="AH215"/>
      <c r="AI215"/>
      <c r="AJ215"/>
    </row>
    <row r="216" spans="1:36" ht="15" customHeight="1">
      <c r="A216" s="38">
        <v>214</v>
      </c>
      <c r="B216" s="26" t="s">
        <v>174</v>
      </c>
      <c r="C216" s="26" t="s">
        <v>2883</v>
      </c>
      <c r="D216" s="39" t="s">
        <v>801</v>
      </c>
      <c r="E216" s="40" t="s">
        <v>17</v>
      </c>
      <c r="F216" s="26" t="s">
        <v>1061</v>
      </c>
      <c r="G216" s="26"/>
      <c r="H216" s="26" t="s">
        <v>63</v>
      </c>
      <c r="I216" s="26" t="s">
        <v>64</v>
      </c>
      <c r="J216" s="26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2">
        <v>2</v>
      </c>
      <c r="W216" s="41" t="s">
        <v>1062</v>
      </c>
      <c r="X216" s="44"/>
      <c r="Y216"/>
      <c r="Z216"/>
      <c r="AA216"/>
      <c r="AB216"/>
      <c r="AC216"/>
      <c r="AD216"/>
      <c r="AE216"/>
      <c r="AF216"/>
      <c r="AG216"/>
      <c r="AH216"/>
      <c r="AI216"/>
      <c r="AJ216"/>
    </row>
    <row r="217" spans="1:36" ht="15" customHeight="1">
      <c r="A217" s="38">
        <v>215</v>
      </c>
      <c r="B217" s="26" t="s">
        <v>174</v>
      </c>
      <c r="C217" s="26" t="s">
        <v>2884</v>
      </c>
      <c r="D217" s="39" t="s">
        <v>802</v>
      </c>
      <c r="E217" s="40" t="s">
        <v>23</v>
      </c>
      <c r="F217" s="26" t="s">
        <v>1061</v>
      </c>
      <c r="G217" s="26"/>
      <c r="H217" s="26" t="s">
        <v>63</v>
      </c>
      <c r="I217" s="26" t="s">
        <v>64</v>
      </c>
      <c r="J217" s="26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2">
        <v>2</v>
      </c>
      <c r="W217" s="41" t="s">
        <v>1062</v>
      </c>
      <c r="X217" s="44"/>
      <c r="Y217"/>
      <c r="Z217"/>
      <c r="AA217"/>
      <c r="AB217"/>
      <c r="AC217"/>
      <c r="AD217"/>
      <c r="AE217"/>
      <c r="AF217"/>
      <c r="AG217"/>
      <c r="AH217"/>
      <c r="AI217"/>
      <c r="AJ217"/>
    </row>
    <row r="218" spans="1:36" ht="15" customHeight="1">
      <c r="A218" s="38">
        <v>216</v>
      </c>
      <c r="B218" s="26" t="s">
        <v>174</v>
      </c>
      <c r="C218" s="26" t="s">
        <v>2885</v>
      </c>
      <c r="D218" s="39" t="s">
        <v>803</v>
      </c>
      <c r="E218" s="40" t="s">
        <v>804</v>
      </c>
      <c r="F218" s="26" t="s">
        <v>2694</v>
      </c>
      <c r="G218" s="26"/>
      <c r="H218" s="26" t="s">
        <v>63</v>
      </c>
      <c r="I218" s="26" t="s">
        <v>64</v>
      </c>
      <c r="J218" s="26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2">
        <v>2</v>
      </c>
      <c r="W218" s="41" t="s">
        <v>1062</v>
      </c>
      <c r="X218" s="74" t="s">
        <v>2695</v>
      </c>
      <c r="Y218"/>
      <c r="Z218"/>
      <c r="AA218"/>
      <c r="AB218"/>
      <c r="AC218"/>
      <c r="AD218"/>
      <c r="AE218"/>
      <c r="AF218"/>
      <c r="AG218"/>
      <c r="AH218"/>
      <c r="AI218"/>
      <c r="AJ218"/>
    </row>
    <row r="219" spans="1:36" ht="15" customHeight="1">
      <c r="A219" s="38">
        <v>217</v>
      </c>
      <c r="B219" s="26" t="s">
        <v>174</v>
      </c>
      <c r="C219" s="26" t="s">
        <v>2886</v>
      </c>
      <c r="D219" s="39" t="s">
        <v>805</v>
      </c>
      <c r="E219" s="40" t="s">
        <v>28</v>
      </c>
      <c r="F219" s="26" t="s">
        <v>1061</v>
      </c>
      <c r="G219" s="26"/>
      <c r="H219" s="26" t="s">
        <v>63</v>
      </c>
      <c r="I219" s="26" t="s">
        <v>64</v>
      </c>
      <c r="J219" s="26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2">
        <v>2</v>
      </c>
      <c r="W219" s="41" t="s">
        <v>1062</v>
      </c>
      <c r="X219" s="44"/>
      <c r="Y219"/>
      <c r="Z219"/>
      <c r="AA219"/>
      <c r="AB219"/>
      <c r="AC219"/>
      <c r="AD219"/>
      <c r="AE219"/>
      <c r="AF219"/>
      <c r="AG219"/>
      <c r="AH219"/>
      <c r="AI219"/>
      <c r="AJ219"/>
    </row>
    <row r="220" spans="1:36" ht="15" customHeight="1">
      <c r="A220" s="38">
        <v>218</v>
      </c>
      <c r="B220" s="26" t="s">
        <v>174</v>
      </c>
      <c r="C220" s="26" t="s">
        <v>2887</v>
      </c>
      <c r="D220" s="39" t="s">
        <v>2889</v>
      </c>
      <c r="E220" s="40" t="s">
        <v>2888</v>
      </c>
      <c r="F220" s="26" t="s">
        <v>1061</v>
      </c>
      <c r="G220" s="26"/>
      <c r="H220" s="26" t="s">
        <v>63</v>
      </c>
      <c r="I220" s="26" t="s">
        <v>64</v>
      </c>
      <c r="J220" s="26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2">
        <v>2</v>
      </c>
      <c r="W220" s="41" t="s">
        <v>1062</v>
      </c>
      <c r="X220" s="74" t="s">
        <v>2890</v>
      </c>
      <c r="Y220"/>
      <c r="Z220"/>
      <c r="AA220"/>
      <c r="AB220"/>
      <c r="AC220"/>
      <c r="AD220"/>
      <c r="AE220"/>
      <c r="AF220"/>
      <c r="AG220"/>
      <c r="AH220"/>
      <c r="AI220"/>
      <c r="AJ220"/>
    </row>
    <row r="221" spans="1:36" ht="15" customHeight="1">
      <c r="A221" s="38">
        <v>219</v>
      </c>
      <c r="B221" s="26" t="s">
        <v>174</v>
      </c>
      <c r="C221" s="26" t="s">
        <v>2891</v>
      </c>
      <c r="D221" s="39" t="s">
        <v>806</v>
      </c>
      <c r="E221" s="40" t="s">
        <v>32</v>
      </c>
      <c r="F221" s="26" t="s">
        <v>1061</v>
      </c>
      <c r="G221" s="26"/>
      <c r="H221" s="26" t="s">
        <v>63</v>
      </c>
      <c r="I221" s="26" t="s">
        <v>64</v>
      </c>
      <c r="J221" s="26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2">
        <v>2</v>
      </c>
      <c r="W221" s="41" t="s">
        <v>1062</v>
      </c>
      <c r="X221" s="44"/>
      <c r="Y221"/>
      <c r="Z221"/>
      <c r="AA221"/>
      <c r="AB221"/>
      <c r="AC221"/>
      <c r="AD221"/>
      <c r="AE221"/>
      <c r="AF221"/>
      <c r="AG221"/>
      <c r="AH221"/>
      <c r="AI221"/>
      <c r="AJ221"/>
    </row>
    <row r="222" spans="1:36" ht="15" customHeight="1">
      <c r="A222" s="38">
        <v>220</v>
      </c>
      <c r="B222" s="26" t="s">
        <v>174</v>
      </c>
      <c r="C222" s="26" t="s">
        <v>2892</v>
      </c>
      <c r="D222" s="39" t="s">
        <v>2893</v>
      </c>
      <c r="E222" s="40" t="s">
        <v>21</v>
      </c>
      <c r="F222" s="26" t="s">
        <v>1061</v>
      </c>
      <c r="G222" s="26"/>
      <c r="H222" s="26" t="s">
        <v>63</v>
      </c>
      <c r="I222" s="26" t="s">
        <v>64</v>
      </c>
      <c r="J222" s="26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2">
        <v>2</v>
      </c>
      <c r="W222" s="41" t="s">
        <v>1062</v>
      </c>
      <c r="X222" s="44"/>
      <c r="Y222"/>
      <c r="Z222"/>
      <c r="AA222"/>
      <c r="AB222"/>
      <c r="AC222"/>
      <c r="AD222"/>
      <c r="AE222"/>
      <c r="AF222"/>
      <c r="AG222"/>
      <c r="AH222"/>
      <c r="AI222"/>
      <c r="AJ222"/>
    </row>
    <row r="223" spans="1:36" ht="15" customHeight="1">
      <c r="A223" s="38">
        <v>221</v>
      </c>
      <c r="B223" s="26" t="s">
        <v>174</v>
      </c>
      <c r="C223" s="26" t="s">
        <v>2894</v>
      </c>
      <c r="D223" s="39" t="s">
        <v>807</v>
      </c>
      <c r="E223" s="40" t="s">
        <v>33</v>
      </c>
      <c r="F223" s="26" t="s">
        <v>1061</v>
      </c>
      <c r="G223" s="26"/>
      <c r="H223" s="26" t="s">
        <v>63</v>
      </c>
      <c r="I223" s="26" t="s">
        <v>64</v>
      </c>
      <c r="J223" s="26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2">
        <v>2</v>
      </c>
      <c r="W223" s="41" t="s">
        <v>1062</v>
      </c>
      <c r="X223" s="44"/>
      <c r="Y223"/>
      <c r="Z223"/>
      <c r="AA223"/>
      <c r="AB223"/>
      <c r="AC223"/>
      <c r="AD223"/>
      <c r="AE223"/>
      <c r="AF223"/>
      <c r="AG223"/>
      <c r="AH223"/>
      <c r="AI223"/>
      <c r="AJ223"/>
    </row>
    <row r="224" spans="1:36" ht="15" customHeight="1">
      <c r="A224" s="38">
        <v>222</v>
      </c>
      <c r="B224" s="26" t="s">
        <v>174</v>
      </c>
      <c r="C224" s="26" t="s">
        <v>2895</v>
      </c>
      <c r="D224" s="39" t="s">
        <v>808</v>
      </c>
      <c r="E224" s="40" t="s">
        <v>191</v>
      </c>
      <c r="F224" s="26" t="s">
        <v>1061</v>
      </c>
      <c r="G224" s="26"/>
      <c r="H224" s="26" t="s">
        <v>63</v>
      </c>
      <c r="I224" s="26" t="s">
        <v>64</v>
      </c>
      <c r="J224" s="26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2">
        <v>2</v>
      </c>
      <c r="W224" s="41" t="s">
        <v>1062</v>
      </c>
      <c r="X224" s="44"/>
      <c r="Y224"/>
      <c r="Z224"/>
      <c r="AA224"/>
      <c r="AB224"/>
      <c r="AC224"/>
      <c r="AD224"/>
      <c r="AE224"/>
      <c r="AF224"/>
      <c r="AG224"/>
      <c r="AH224"/>
      <c r="AI224"/>
      <c r="AJ224"/>
    </row>
    <row r="225" spans="1:36" ht="15" customHeight="1">
      <c r="A225" s="38">
        <v>223</v>
      </c>
      <c r="B225" s="26" t="s">
        <v>174</v>
      </c>
      <c r="C225" s="26" t="s">
        <v>2896</v>
      </c>
      <c r="D225" s="39" t="s">
        <v>295</v>
      </c>
      <c r="E225" s="40" t="s">
        <v>192</v>
      </c>
      <c r="F225" s="26" t="s">
        <v>1061</v>
      </c>
      <c r="G225" s="26"/>
      <c r="H225" s="26" t="s">
        <v>63</v>
      </c>
      <c r="I225" s="26" t="s">
        <v>64</v>
      </c>
      <c r="J225" s="26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2">
        <v>2</v>
      </c>
      <c r="W225" s="41" t="s">
        <v>1062</v>
      </c>
      <c r="X225" s="44"/>
      <c r="Y225"/>
      <c r="Z225"/>
      <c r="AA225"/>
      <c r="AB225"/>
      <c r="AC225"/>
      <c r="AD225"/>
      <c r="AE225"/>
      <c r="AF225"/>
      <c r="AG225"/>
      <c r="AH225"/>
      <c r="AI225"/>
      <c r="AJ225"/>
    </row>
    <row r="226" spans="1:36" ht="15" customHeight="1">
      <c r="A226" s="38">
        <v>224</v>
      </c>
      <c r="B226" s="26" t="s">
        <v>174</v>
      </c>
      <c r="C226" s="26" t="s">
        <v>2897</v>
      </c>
      <c r="D226" s="39" t="s">
        <v>809</v>
      </c>
      <c r="E226" s="40" t="s">
        <v>194</v>
      </c>
      <c r="F226" s="26" t="s">
        <v>1061</v>
      </c>
      <c r="G226" s="26"/>
      <c r="H226" s="26" t="s">
        <v>63</v>
      </c>
      <c r="I226" s="26" t="s">
        <v>64</v>
      </c>
      <c r="J226" s="26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2">
        <v>2</v>
      </c>
      <c r="W226" s="41" t="s">
        <v>1062</v>
      </c>
      <c r="X226" s="44"/>
      <c r="Y226"/>
      <c r="Z226"/>
      <c r="AA226"/>
      <c r="AB226"/>
      <c r="AC226"/>
      <c r="AD226"/>
      <c r="AE226"/>
      <c r="AF226"/>
      <c r="AG226"/>
      <c r="AH226"/>
      <c r="AI226"/>
      <c r="AJ226"/>
    </row>
    <row r="227" spans="1:36" ht="15" customHeight="1">
      <c r="A227" s="38">
        <v>225</v>
      </c>
      <c r="B227" s="26" t="s">
        <v>174</v>
      </c>
      <c r="C227" s="26" t="s">
        <v>2898</v>
      </c>
      <c r="D227" s="39" t="s">
        <v>810</v>
      </c>
      <c r="E227" s="40" t="s">
        <v>811</v>
      </c>
      <c r="F227" s="26" t="s">
        <v>2694</v>
      </c>
      <c r="G227" s="26"/>
      <c r="H227" s="26" t="s">
        <v>63</v>
      </c>
      <c r="I227" s="26" t="s">
        <v>64</v>
      </c>
      <c r="J227" s="26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2">
        <v>2</v>
      </c>
      <c r="W227" s="41" t="s">
        <v>1062</v>
      </c>
      <c r="X227" s="74" t="s">
        <v>2695</v>
      </c>
      <c r="Y227"/>
      <c r="Z227"/>
      <c r="AA227"/>
      <c r="AB227"/>
      <c r="AC227"/>
      <c r="AD227"/>
      <c r="AE227"/>
      <c r="AF227"/>
      <c r="AG227"/>
      <c r="AH227"/>
      <c r="AI227"/>
      <c r="AJ227"/>
    </row>
    <row r="228" spans="1:36" ht="15" customHeight="1">
      <c r="A228" s="38">
        <v>226</v>
      </c>
      <c r="B228" s="26" t="s">
        <v>174</v>
      </c>
      <c r="C228" s="26" t="s">
        <v>2899</v>
      </c>
      <c r="D228" s="39" t="s">
        <v>812</v>
      </c>
      <c r="E228" s="40" t="s">
        <v>813</v>
      </c>
      <c r="F228" s="26" t="s">
        <v>2729</v>
      </c>
      <c r="G228" s="26"/>
      <c r="H228" s="26" t="s">
        <v>63</v>
      </c>
      <c r="I228" s="26" t="s">
        <v>64</v>
      </c>
      <c r="J228" s="26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2">
        <v>2</v>
      </c>
      <c r="W228" s="41" t="s">
        <v>1062</v>
      </c>
      <c r="X228" s="74" t="s">
        <v>2730</v>
      </c>
      <c r="Y228"/>
      <c r="Z228"/>
      <c r="AA228"/>
      <c r="AB228"/>
      <c r="AC228"/>
      <c r="AD228"/>
      <c r="AE228"/>
      <c r="AF228"/>
      <c r="AG228"/>
      <c r="AH228"/>
      <c r="AI228"/>
      <c r="AJ228"/>
    </row>
    <row r="229" spans="1:36" ht="15" customHeight="1">
      <c r="A229" s="38">
        <v>227</v>
      </c>
      <c r="B229" s="26" t="s">
        <v>174</v>
      </c>
      <c r="C229" s="26" t="s">
        <v>2900</v>
      </c>
      <c r="D229" s="39" t="s">
        <v>814</v>
      </c>
      <c r="E229" s="40" t="s">
        <v>815</v>
      </c>
      <c r="F229" s="26" t="s">
        <v>1061</v>
      </c>
      <c r="G229" s="26"/>
      <c r="H229" s="26" t="s">
        <v>63</v>
      </c>
      <c r="I229" s="26" t="s">
        <v>64</v>
      </c>
      <c r="J229" s="26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2">
        <v>2</v>
      </c>
      <c r="W229" s="41" t="s">
        <v>1062</v>
      </c>
      <c r="X229" s="44"/>
      <c r="Y229"/>
      <c r="Z229"/>
      <c r="AA229"/>
      <c r="AB229"/>
      <c r="AC229"/>
      <c r="AD229"/>
      <c r="AE229"/>
      <c r="AF229"/>
      <c r="AG229"/>
      <c r="AH229"/>
      <c r="AI229"/>
      <c r="AJ229"/>
    </row>
    <row r="230" spans="1:36" ht="15" customHeight="1">
      <c r="A230" s="38">
        <v>228</v>
      </c>
      <c r="B230" s="26" t="s">
        <v>174</v>
      </c>
      <c r="C230" s="26" t="s">
        <v>2901</v>
      </c>
      <c r="D230" s="39" t="s">
        <v>816</v>
      </c>
      <c r="E230" s="40" t="s">
        <v>817</v>
      </c>
      <c r="F230" s="26" t="s">
        <v>2729</v>
      </c>
      <c r="G230" s="26"/>
      <c r="H230" s="26" t="s">
        <v>63</v>
      </c>
      <c r="I230" s="26" t="s">
        <v>64</v>
      </c>
      <c r="J230" s="26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2">
        <v>2</v>
      </c>
      <c r="W230" s="41" t="s">
        <v>1062</v>
      </c>
      <c r="X230" s="74" t="s">
        <v>2730</v>
      </c>
      <c r="Y230"/>
      <c r="Z230"/>
      <c r="AA230"/>
      <c r="AB230"/>
      <c r="AC230"/>
      <c r="AD230"/>
      <c r="AE230"/>
      <c r="AF230"/>
      <c r="AG230"/>
      <c r="AH230"/>
      <c r="AI230"/>
      <c r="AJ230"/>
    </row>
    <row r="231" spans="1:36" ht="15" customHeight="1">
      <c r="A231" s="38">
        <v>229</v>
      </c>
      <c r="B231" s="26" t="s">
        <v>174</v>
      </c>
      <c r="C231" s="26" t="s">
        <v>2902</v>
      </c>
      <c r="D231" s="39" t="s">
        <v>818</v>
      </c>
      <c r="E231" s="40" t="s">
        <v>819</v>
      </c>
      <c r="F231" s="26" t="s">
        <v>2729</v>
      </c>
      <c r="G231" s="26"/>
      <c r="H231" s="26" t="s">
        <v>63</v>
      </c>
      <c r="I231" s="26" t="s">
        <v>64</v>
      </c>
      <c r="J231" s="26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2">
        <v>2</v>
      </c>
      <c r="W231" s="41" t="s">
        <v>1062</v>
      </c>
      <c r="X231" s="74" t="s">
        <v>2730</v>
      </c>
      <c r="Y231"/>
      <c r="Z231"/>
      <c r="AA231"/>
      <c r="AB231"/>
      <c r="AC231"/>
      <c r="AD231"/>
      <c r="AE231"/>
      <c r="AF231"/>
      <c r="AG231"/>
      <c r="AH231"/>
      <c r="AI231"/>
      <c r="AJ231"/>
    </row>
    <row r="232" spans="1:36" ht="15" customHeight="1">
      <c r="A232" s="38">
        <v>230</v>
      </c>
      <c r="B232" s="26" t="s">
        <v>174</v>
      </c>
      <c r="C232" s="26" t="s">
        <v>2903</v>
      </c>
      <c r="D232" s="39" t="s">
        <v>820</v>
      </c>
      <c r="E232" s="40" t="s">
        <v>821</v>
      </c>
      <c r="F232" s="26" t="s">
        <v>2729</v>
      </c>
      <c r="G232" s="26"/>
      <c r="H232" s="26" t="s">
        <v>63</v>
      </c>
      <c r="I232" s="26" t="s">
        <v>64</v>
      </c>
      <c r="J232" s="26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2">
        <v>2</v>
      </c>
      <c r="W232" s="41" t="s">
        <v>1062</v>
      </c>
      <c r="X232" s="74" t="s">
        <v>2730</v>
      </c>
      <c r="Y232"/>
      <c r="Z232"/>
      <c r="AA232"/>
      <c r="AB232"/>
      <c r="AC232"/>
      <c r="AD232"/>
      <c r="AE232"/>
      <c r="AF232"/>
      <c r="AG232"/>
      <c r="AH232"/>
      <c r="AI232"/>
      <c r="AJ232"/>
    </row>
    <row r="233" spans="1:36" ht="15" customHeight="1">
      <c r="A233" s="38">
        <v>231</v>
      </c>
      <c r="B233" s="26" t="s">
        <v>174</v>
      </c>
      <c r="C233" s="26" t="s">
        <v>2904</v>
      </c>
      <c r="D233" s="39" t="s">
        <v>822</v>
      </c>
      <c r="E233" s="40" t="s">
        <v>823</v>
      </c>
      <c r="F233" s="26" t="s">
        <v>2729</v>
      </c>
      <c r="G233" s="26"/>
      <c r="H233" s="26" t="s">
        <v>63</v>
      </c>
      <c r="I233" s="26" t="s">
        <v>64</v>
      </c>
      <c r="J233" s="26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2">
        <v>2</v>
      </c>
      <c r="W233" s="41" t="s">
        <v>1062</v>
      </c>
      <c r="X233" s="74" t="s">
        <v>2730</v>
      </c>
      <c r="Y233"/>
      <c r="Z233"/>
      <c r="AA233"/>
      <c r="AB233"/>
      <c r="AC233"/>
      <c r="AD233"/>
      <c r="AE233"/>
      <c r="AF233"/>
      <c r="AG233"/>
      <c r="AH233"/>
      <c r="AI233"/>
      <c r="AJ233"/>
    </row>
    <row r="234" spans="1:36" ht="15" customHeight="1">
      <c r="A234" s="38">
        <v>232</v>
      </c>
      <c r="B234" s="26" t="s">
        <v>174</v>
      </c>
      <c r="C234" s="26" t="s">
        <v>2905</v>
      </c>
      <c r="D234" s="39" t="s">
        <v>824</v>
      </c>
      <c r="E234" s="40" t="s">
        <v>825</v>
      </c>
      <c r="F234" s="26" t="s">
        <v>2694</v>
      </c>
      <c r="G234" s="26"/>
      <c r="H234" s="26" t="s">
        <v>63</v>
      </c>
      <c r="I234" s="26" t="s">
        <v>64</v>
      </c>
      <c r="J234" s="26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2">
        <v>2</v>
      </c>
      <c r="W234" s="41" t="s">
        <v>1062</v>
      </c>
      <c r="X234" s="74" t="s">
        <v>3209</v>
      </c>
      <c r="Y234"/>
      <c r="Z234"/>
      <c r="AA234"/>
      <c r="AB234"/>
      <c r="AC234"/>
      <c r="AD234"/>
      <c r="AE234"/>
      <c r="AF234"/>
      <c r="AG234"/>
      <c r="AH234"/>
      <c r="AI234"/>
      <c r="AJ234"/>
    </row>
    <row r="235" spans="1:36" ht="15" customHeight="1">
      <c r="A235" s="38">
        <v>233</v>
      </c>
      <c r="B235" s="26" t="s">
        <v>174</v>
      </c>
      <c r="C235" s="26" t="s">
        <v>2906</v>
      </c>
      <c r="D235" s="39" t="s">
        <v>826</v>
      </c>
      <c r="E235" s="40" t="s">
        <v>827</v>
      </c>
      <c r="F235" s="26" t="s">
        <v>2729</v>
      </c>
      <c r="G235" s="26"/>
      <c r="H235" s="26" t="s">
        <v>63</v>
      </c>
      <c r="I235" s="26" t="s">
        <v>64</v>
      </c>
      <c r="J235" s="26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2">
        <v>2</v>
      </c>
      <c r="W235" s="41" t="s">
        <v>1062</v>
      </c>
      <c r="X235" s="74" t="s">
        <v>2730</v>
      </c>
      <c r="Y235"/>
      <c r="Z235"/>
      <c r="AA235"/>
      <c r="AB235"/>
      <c r="AC235"/>
      <c r="AD235"/>
      <c r="AE235"/>
      <c r="AF235"/>
      <c r="AG235"/>
      <c r="AH235"/>
      <c r="AI235"/>
      <c r="AJ235"/>
    </row>
    <row r="236" spans="1:36" ht="15" customHeight="1">
      <c r="A236" s="38">
        <v>234</v>
      </c>
      <c r="B236" s="26" t="s">
        <v>174</v>
      </c>
      <c r="C236" s="26" t="s">
        <v>2907</v>
      </c>
      <c r="D236" s="39" t="s">
        <v>828</v>
      </c>
      <c r="E236" s="40" t="s">
        <v>829</v>
      </c>
      <c r="F236" s="26" t="s">
        <v>2729</v>
      </c>
      <c r="G236" s="26"/>
      <c r="H236" s="26" t="s">
        <v>63</v>
      </c>
      <c r="I236" s="26" t="s">
        <v>64</v>
      </c>
      <c r="J236" s="26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2">
        <v>2</v>
      </c>
      <c r="W236" s="41" t="s">
        <v>1062</v>
      </c>
      <c r="X236" s="74" t="s">
        <v>2730</v>
      </c>
      <c r="Y236"/>
      <c r="Z236"/>
      <c r="AA236"/>
      <c r="AB236"/>
      <c r="AC236"/>
      <c r="AD236"/>
      <c r="AE236"/>
      <c r="AF236"/>
      <c r="AG236"/>
      <c r="AH236"/>
      <c r="AI236"/>
      <c r="AJ236"/>
    </row>
    <row r="237" spans="1:36" ht="15" customHeight="1">
      <c r="A237" s="38">
        <v>235</v>
      </c>
      <c r="B237" s="26" t="s">
        <v>174</v>
      </c>
      <c r="C237" s="26" t="s">
        <v>2908</v>
      </c>
      <c r="D237" s="39" t="s">
        <v>830</v>
      </c>
      <c r="E237" s="40" t="s">
        <v>278</v>
      </c>
      <c r="F237" s="26" t="s">
        <v>2729</v>
      </c>
      <c r="G237" s="26"/>
      <c r="H237" s="26" t="s">
        <v>63</v>
      </c>
      <c r="I237" s="26" t="s">
        <v>64</v>
      </c>
      <c r="J237" s="26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2">
        <v>2</v>
      </c>
      <c r="W237" s="41" t="s">
        <v>1062</v>
      </c>
      <c r="X237" s="74" t="s">
        <v>2730</v>
      </c>
      <c r="Y237"/>
      <c r="Z237"/>
      <c r="AA237"/>
      <c r="AB237"/>
      <c r="AC237"/>
      <c r="AD237"/>
      <c r="AE237"/>
      <c r="AF237"/>
      <c r="AG237"/>
      <c r="AH237"/>
      <c r="AI237"/>
      <c r="AJ237"/>
    </row>
    <row r="238" spans="1:36" ht="15" customHeight="1">
      <c r="A238" s="38">
        <v>236</v>
      </c>
      <c r="B238" s="26" t="s">
        <v>174</v>
      </c>
      <c r="C238" s="26" t="s">
        <v>2909</v>
      </c>
      <c r="D238" s="39" t="s">
        <v>831</v>
      </c>
      <c r="E238" s="40" t="s">
        <v>832</v>
      </c>
      <c r="F238" s="26" t="s">
        <v>2729</v>
      </c>
      <c r="G238" s="26"/>
      <c r="H238" s="26" t="s">
        <v>63</v>
      </c>
      <c r="I238" s="26" t="s">
        <v>64</v>
      </c>
      <c r="J238" s="26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2">
        <v>2</v>
      </c>
      <c r="W238" s="41" t="s">
        <v>1062</v>
      </c>
      <c r="X238" s="74" t="s">
        <v>2730</v>
      </c>
      <c r="Y238"/>
      <c r="Z238"/>
      <c r="AA238"/>
      <c r="AB238"/>
      <c r="AC238"/>
      <c r="AD238"/>
      <c r="AE238"/>
      <c r="AF238"/>
      <c r="AG238"/>
      <c r="AH238"/>
      <c r="AI238"/>
      <c r="AJ238"/>
    </row>
    <row r="239" spans="1:36" ht="15" customHeight="1">
      <c r="A239" s="38">
        <v>237</v>
      </c>
      <c r="B239" s="26" t="s">
        <v>174</v>
      </c>
      <c r="C239" s="26" t="s">
        <v>2910</v>
      </c>
      <c r="D239" s="39" t="s">
        <v>833</v>
      </c>
      <c r="E239" s="40" t="s">
        <v>834</v>
      </c>
      <c r="F239" s="26" t="s">
        <v>2911</v>
      </c>
      <c r="G239" s="26"/>
      <c r="H239" s="26" t="s">
        <v>63</v>
      </c>
      <c r="I239" s="26" t="s">
        <v>64</v>
      </c>
      <c r="J239" s="26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2">
        <v>2</v>
      </c>
      <c r="W239" s="41" t="s">
        <v>1062</v>
      </c>
      <c r="X239" s="74" t="s">
        <v>2912</v>
      </c>
      <c r="Y239"/>
      <c r="Z239"/>
      <c r="AA239"/>
      <c r="AB239"/>
      <c r="AC239"/>
      <c r="AD239"/>
      <c r="AE239"/>
      <c r="AF239"/>
      <c r="AG239"/>
      <c r="AH239"/>
      <c r="AI239"/>
      <c r="AJ239"/>
    </row>
    <row r="240" spans="1:36" ht="15" customHeight="1">
      <c r="A240" s="38">
        <v>238</v>
      </c>
      <c r="B240" s="26" t="s">
        <v>174</v>
      </c>
      <c r="C240" s="26" t="s">
        <v>2913</v>
      </c>
      <c r="D240" s="39" t="s">
        <v>835</v>
      </c>
      <c r="E240" s="40" t="s">
        <v>836</v>
      </c>
      <c r="F240" s="26" t="s">
        <v>2729</v>
      </c>
      <c r="G240" s="26"/>
      <c r="H240" s="26" t="s">
        <v>63</v>
      </c>
      <c r="I240" s="26" t="s">
        <v>64</v>
      </c>
      <c r="J240" s="26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2">
        <v>2</v>
      </c>
      <c r="W240" s="41" t="s">
        <v>1062</v>
      </c>
      <c r="X240" s="74" t="s">
        <v>2730</v>
      </c>
      <c r="Y240"/>
      <c r="Z240"/>
      <c r="AA240"/>
      <c r="AB240"/>
      <c r="AC240"/>
      <c r="AD240"/>
      <c r="AE240"/>
      <c r="AF240"/>
      <c r="AG240"/>
      <c r="AH240"/>
      <c r="AI240"/>
      <c r="AJ240"/>
    </row>
    <row r="241" spans="1:36" ht="15" customHeight="1">
      <c r="A241" s="38">
        <v>239</v>
      </c>
      <c r="B241" s="26" t="s">
        <v>174</v>
      </c>
      <c r="C241" s="26" t="s">
        <v>2914</v>
      </c>
      <c r="D241" s="39" t="s">
        <v>837</v>
      </c>
      <c r="E241" s="40" t="s">
        <v>838</v>
      </c>
      <c r="F241" s="26" t="s">
        <v>2729</v>
      </c>
      <c r="G241" s="26"/>
      <c r="H241" s="26" t="s">
        <v>63</v>
      </c>
      <c r="I241" s="26" t="s">
        <v>64</v>
      </c>
      <c r="J241" s="26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2">
        <v>2</v>
      </c>
      <c r="W241" s="41" t="s">
        <v>1062</v>
      </c>
      <c r="X241" s="74" t="s">
        <v>2730</v>
      </c>
      <c r="Y241"/>
      <c r="Z241"/>
      <c r="AA241"/>
      <c r="AB241"/>
      <c r="AC241"/>
      <c r="AD241"/>
      <c r="AE241"/>
      <c r="AF241"/>
      <c r="AG241"/>
      <c r="AH241"/>
      <c r="AI241"/>
      <c r="AJ241"/>
    </row>
    <row r="242" spans="1:36" ht="15" customHeight="1">
      <c r="A242" s="38">
        <v>240</v>
      </c>
      <c r="B242" s="26" t="s">
        <v>174</v>
      </c>
      <c r="C242" s="26" t="s">
        <v>2915</v>
      </c>
      <c r="D242" s="39" t="s">
        <v>297</v>
      </c>
      <c r="E242" s="40" t="s">
        <v>196</v>
      </c>
      <c r="F242" s="26" t="s">
        <v>2729</v>
      </c>
      <c r="G242" s="26"/>
      <c r="H242" s="26" t="s">
        <v>63</v>
      </c>
      <c r="I242" s="26" t="s">
        <v>64</v>
      </c>
      <c r="J242" s="26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2">
        <v>2</v>
      </c>
      <c r="W242" s="41" t="s">
        <v>1062</v>
      </c>
      <c r="X242" s="74" t="s">
        <v>2730</v>
      </c>
      <c r="Y242"/>
      <c r="Z242"/>
      <c r="AA242"/>
      <c r="AB242"/>
      <c r="AC242"/>
      <c r="AD242"/>
      <c r="AE242"/>
      <c r="AF242"/>
      <c r="AG242"/>
      <c r="AH242"/>
      <c r="AI242"/>
      <c r="AJ242"/>
    </row>
    <row r="243" spans="1:36" ht="15" customHeight="1">
      <c r="A243" s="38">
        <v>241</v>
      </c>
      <c r="B243" s="26" t="s">
        <v>174</v>
      </c>
      <c r="C243" s="26" t="s">
        <v>2916</v>
      </c>
      <c r="D243" s="39" t="s">
        <v>296</v>
      </c>
      <c r="E243" s="40" t="s">
        <v>197</v>
      </c>
      <c r="F243" s="26" t="s">
        <v>2729</v>
      </c>
      <c r="G243" s="26"/>
      <c r="H243" s="26" t="s">
        <v>63</v>
      </c>
      <c r="I243" s="26" t="s">
        <v>64</v>
      </c>
      <c r="J243" s="26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2">
        <v>2</v>
      </c>
      <c r="W243" s="41" t="s">
        <v>1062</v>
      </c>
      <c r="X243" s="74" t="s">
        <v>2730</v>
      </c>
      <c r="Y243"/>
      <c r="Z243"/>
      <c r="AA243"/>
      <c r="AB243"/>
      <c r="AC243"/>
      <c r="AD243"/>
      <c r="AE243"/>
      <c r="AF243"/>
      <c r="AG243"/>
      <c r="AH243"/>
      <c r="AI243"/>
      <c r="AJ243"/>
    </row>
    <row r="244" spans="1:36" ht="15" customHeight="1">
      <c r="A244" s="38">
        <v>242</v>
      </c>
      <c r="B244" s="26" t="s">
        <v>174</v>
      </c>
      <c r="C244" s="26" t="s">
        <v>2917</v>
      </c>
      <c r="D244" s="39" t="s">
        <v>839</v>
      </c>
      <c r="E244" s="40" t="s">
        <v>840</v>
      </c>
      <c r="F244" s="26" t="s">
        <v>2729</v>
      </c>
      <c r="G244" s="26"/>
      <c r="H244" s="26" t="s">
        <v>63</v>
      </c>
      <c r="I244" s="26" t="s">
        <v>64</v>
      </c>
      <c r="J244" s="26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2">
        <v>2</v>
      </c>
      <c r="W244" s="41" t="s">
        <v>1062</v>
      </c>
      <c r="X244" s="74" t="s">
        <v>2730</v>
      </c>
      <c r="Y244"/>
      <c r="Z244"/>
      <c r="AA244"/>
      <c r="AB244"/>
      <c r="AC244"/>
      <c r="AD244"/>
      <c r="AE244"/>
      <c r="AF244"/>
      <c r="AG244"/>
      <c r="AH244"/>
      <c r="AI244"/>
      <c r="AJ244"/>
    </row>
    <row r="245" spans="1:36" ht="15" customHeight="1">
      <c r="A245" s="38">
        <v>243</v>
      </c>
      <c r="B245" s="26" t="s">
        <v>174</v>
      </c>
      <c r="C245" s="26" t="s">
        <v>2918</v>
      </c>
      <c r="D245" s="39" t="s">
        <v>841</v>
      </c>
      <c r="E245" s="40" t="s">
        <v>842</v>
      </c>
      <c r="F245" s="26" t="s">
        <v>2729</v>
      </c>
      <c r="G245" s="26"/>
      <c r="H245" s="26" t="s">
        <v>63</v>
      </c>
      <c r="I245" s="26" t="s">
        <v>64</v>
      </c>
      <c r="J245" s="26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2">
        <v>2</v>
      </c>
      <c r="W245" s="41" t="s">
        <v>1062</v>
      </c>
      <c r="X245" s="74" t="s">
        <v>2730</v>
      </c>
      <c r="Y245"/>
      <c r="Z245"/>
      <c r="AA245"/>
      <c r="AB245"/>
      <c r="AC245"/>
      <c r="AD245"/>
      <c r="AE245"/>
      <c r="AF245"/>
      <c r="AG245"/>
      <c r="AH245"/>
      <c r="AI245"/>
      <c r="AJ245"/>
    </row>
    <row r="246" spans="1:36" ht="15" customHeight="1">
      <c r="A246" s="38">
        <v>244</v>
      </c>
      <c r="B246" s="26" t="s">
        <v>174</v>
      </c>
      <c r="C246" s="26" t="s">
        <v>2919</v>
      </c>
      <c r="D246" s="39" t="s">
        <v>843</v>
      </c>
      <c r="E246" s="40" t="s">
        <v>844</v>
      </c>
      <c r="F246" s="26" t="s">
        <v>1061</v>
      </c>
      <c r="G246" s="26"/>
      <c r="H246" s="26" t="s">
        <v>63</v>
      </c>
      <c r="I246" s="26" t="s">
        <v>64</v>
      </c>
      <c r="J246" s="26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2">
        <v>2</v>
      </c>
      <c r="W246" s="41" t="s">
        <v>1062</v>
      </c>
      <c r="X246" s="44"/>
      <c r="Y246"/>
      <c r="Z246"/>
      <c r="AA246"/>
      <c r="AB246"/>
      <c r="AC246"/>
      <c r="AD246"/>
      <c r="AE246"/>
      <c r="AF246"/>
      <c r="AG246"/>
      <c r="AH246"/>
      <c r="AI246"/>
      <c r="AJ246"/>
    </row>
    <row r="247" spans="1:36" ht="15" customHeight="1">
      <c r="A247" s="38">
        <v>245</v>
      </c>
      <c r="B247" s="26" t="s">
        <v>174</v>
      </c>
      <c r="C247" s="26" t="s">
        <v>2920</v>
      </c>
      <c r="D247" s="39" t="s">
        <v>845</v>
      </c>
      <c r="E247" s="40" t="s">
        <v>846</v>
      </c>
      <c r="F247" s="26" t="s">
        <v>1061</v>
      </c>
      <c r="G247" s="26"/>
      <c r="H247" s="26" t="s">
        <v>63</v>
      </c>
      <c r="I247" s="26" t="s">
        <v>64</v>
      </c>
      <c r="J247" s="26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2">
        <v>2</v>
      </c>
      <c r="W247" s="41" t="s">
        <v>1062</v>
      </c>
      <c r="X247" s="44"/>
      <c r="Y247"/>
      <c r="Z247"/>
      <c r="AA247"/>
      <c r="AB247"/>
      <c r="AC247"/>
      <c r="AD247"/>
      <c r="AE247"/>
      <c r="AF247"/>
      <c r="AG247"/>
      <c r="AH247"/>
      <c r="AI247"/>
      <c r="AJ247"/>
    </row>
    <row r="248" spans="1:36" ht="15" customHeight="1">
      <c r="A248" s="38">
        <v>246</v>
      </c>
      <c r="B248" s="26" t="s">
        <v>174</v>
      </c>
      <c r="C248" s="26" t="s">
        <v>2921</v>
      </c>
      <c r="D248" s="39" t="s">
        <v>847</v>
      </c>
      <c r="E248" s="40" t="s">
        <v>848</v>
      </c>
      <c r="F248" s="26" t="s">
        <v>1061</v>
      </c>
      <c r="G248" s="26"/>
      <c r="H248" s="26" t="s">
        <v>63</v>
      </c>
      <c r="I248" s="26" t="s">
        <v>64</v>
      </c>
      <c r="J248" s="26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2">
        <v>2</v>
      </c>
      <c r="W248" s="41" t="s">
        <v>1062</v>
      </c>
      <c r="X248" s="44"/>
      <c r="Y248"/>
      <c r="Z248"/>
      <c r="AA248"/>
      <c r="AB248"/>
      <c r="AC248"/>
      <c r="AD248"/>
      <c r="AE248"/>
      <c r="AF248"/>
      <c r="AG248"/>
      <c r="AH248"/>
      <c r="AI248"/>
      <c r="AJ248"/>
    </row>
    <row r="249" spans="1:36" ht="15" customHeight="1">
      <c r="A249" s="45"/>
      <c r="B249" s="46"/>
      <c r="C249" s="46"/>
      <c r="D249" s="47"/>
      <c r="E249" s="48"/>
      <c r="F249" s="46"/>
      <c r="G249" s="54"/>
      <c r="H249" s="54"/>
      <c r="I249" s="54"/>
      <c r="J249" s="54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55">
        <f>SUM(V3:V248)</f>
        <v>492</v>
      </c>
      <c r="W249" s="55"/>
      <c r="X249" s="52"/>
    </row>
    <row r="250" spans="1:36" ht="15" customHeight="1">
      <c r="G250"/>
      <c r="H250"/>
      <c r="I250"/>
      <c r="J250"/>
    </row>
    <row r="251" spans="1:36" ht="15" customHeight="1">
      <c r="G251"/>
      <c r="H251"/>
      <c r="I251"/>
      <c r="J251"/>
    </row>
    <row r="252" spans="1:36" ht="15" customHeight="1">
      <c r="G252"/>
      <c r="H252"/>
      <c r="I252"/>
      <c r="J252"/>
    </row>
    <row r="253" spans="1:36" ht="15" customHeight="1">
      <c r="G253"/>
      <c r="H253"/>
      <c r="I253"/>
      <c r="J253"/>
    </row>
    <row r="254" spans="1:36" ht="15" customHeight="1">
      <c r="G254"/>
      <c r="H254"/>
      <c r="I254"/>
      <c r="J254"/>
    </row>
    <row r="255" spans="1:36" ht="15" customHeight="1">
      <c r="G255"/>
      <c r="H255"/>
      <c r="I255"/>
      <c r="J255"/>
    </row>
    <row r="256" spans="1:36" ht="15" customHeight="1">
      <c r="G256"/>
      <c r="H256"/>
      <c r="I256"/>
      <c r="J256"/>
    </row>
    <row r="257" spans="7:10" ht="15" customHeight="1">
      <c r="G257"/>
      <c r="H257"/>
      <c r="I257"/>
      <c r="J257"/>
    </row>
    <row r="258" spans="7:10" ht="15" customHeight="1">
      <c r="G258"/>
      <c r="H258"/>
      <c r="I258"/>
      <c r="J258"/>
    </row>
    <row r="259" spans="7:10" ht="15" customHeight="1">
      <c r="G259"/>
      <c r="H259"/>
      <c r="I259"/>
      <c r="J259"/>
    </row>
    <row r="260" spans="7:10" ht="15" customHeight="1">
      <c r="G260"/>
      <c r="H260"/>
      <c r="I260"/>
      <c r="J260"/>
    </row>
    <row r="261" spans="7:10" ht="15" customHeight="1">
      <c r="G261"/>
      <c r="H261"/>
      <c r="I261"/>
      <c r="J261"/>
    </row>
    <row r="262" spans="7:10" ht="15" customHeight="1">
      <c r="G262"/>
      <c r="H262"/>
      <c r="I262"/>
      <c r="J262"/>
    </row>
    <row r="263" spans="7:10" ht="15" customHeight="1">
      <c r="G263"/>
      <c r="H263"/>
      <c r="I263"/>
      <c r="J263"/>
    </row>
    <row r="264" spans="7:10" ht="15" customHeight="1">
      <c r="G264"/>
      <c r="H264"/>
      <c r="I264"/>
      <c r="J264"/>
    </row>
    <row r="265" spans="7:10" ht="15" customHeight="1">
      <c r="G265"/>
      <c r="H265"/>
      <c r="I265"/>
      <c r="J265"/>
    </row>
    <row r="266" spans="7:10" ht="15" customHeight="1">
      <c r="G266"/>
      <c r="H266"/>
      <c r="I266"/>
      <c r="J266"/>
    </row>
    <row r="267" spans="7:10" ht="15" customHeight="1">
      <c r="G267"/>
      <c r="H267"/>
      <c r="I267"/>
      <c r="J267"/>
    </row>
    <row r="268" spans="7:10" ht="15" customHeight="1">
      <c r="G268"/>
      <c r="H268"/>
      <c r="I268"/>
      <c r="J268"/>
    </row>
    <row r="269" spans="7:10" ht="15" customHeight="1">
      <c r="G269"/>
      <c r="H269"/>
      <c r="I269"/>
      <c r="J269"/>
    </row>
    <row r="270" spans="7:10" ht="15" customHeight="1">
      <c r="G270"/>
      <c r="H270"/>
      <c r="I270"/>
      <c r="J270"/>
    </row>
    <row r="271" spans="7:10" ht="15" customHeight="1">
      <c r="G271"/>
      <c r="H271"/>
      <c r="I271"/>
      <c r="J271"/>
    </row>
    <row r="272" spans="7:10" ht="15" customHeight="1">
      <c r="G272"/>
      <c r="H272"/>
      <c r="I272"/>
      <c r="J272"/>
    </row>
    <row r="273" spans="7:10" ht="15" customHeight="1">
      <c r="G273"/>
      <c r="H273"/>
      <c r="I273"/>
      <c r="J273"/>
    </row>
    <row r="274" spans="7:10" ht="15" customHeight="1">
      <c r="G274"/>
      <c r="H274"/>
      <c r="I274"/>
      <c r="J274"/>
    </row>
    <row r="275" spans="7:10" ht="15" customHeight="1">
      <c r="G275"/>
      <c r="H275"/>
      <c r="I275"/>
      <c r="J275"/>
    </row>
    <row r="276" spans="7:10" ht="15" customHeight="1">
      <c r="G276"/>
      <c r="H276"/>
      <c r="I276"/>
      <c r="J276"/>
    </row>
    <row r="277" spans="7:10" ht="15" customHeight="1">
      <c r="G277"/>
      <c r="H277"/>
      <c r="I277"/>
      <c r="J277"/>
    </row>
    <row r="278" spans="7:10" ht="15" customHeight="1">
      <c r="G278"/>
      <c r="H278"/>
      <c r="I278"/>
      <c r="J278"/>
    </row>
    <row r="279" spans="7:10" ht="15" customHeight="1">
      <c r="G279"/>
      <c r="H279"/>
      <c r="I279"/>
      <c r="J279"/>
    </row>
    <row r="280" spans="7:10" ht="15" customHeight="1">
      <c r="G280"/>
      <c r="H280"/>
      <c r="I280"/>
      <c r="J280"/>
    </row>
    <row r="281" spans="7:10" ht="15" customHeight="1">
      <c r="G281"/>
      <c r="H281"/>
      <c r="I281"/>
      <c r="J281"/>
    </row>
    <row r="282" spans="7:10" ht="15" customHeight="1">
      <c r="G282"/>
      <c r="H282"/>
      <c r="I282"/>
      <c r="J282"/>
    </row>
    <row r="283" spans="7:10" ht="15" customHeight="1">
      <c r="G283"/>
      <c r="H283"/>
      <c r="I283"/>
      <c r="J283"/>
    </row>
    <row r="284" spans="7:10" ht="15" customHeight="1">
      <c r="G284"/>
      <c r="H284"/>
      <c r="I284"/>
      <c r="J284"/>
    </row>
    <row r="285" spans="7:10" ht="15" customHeight="1">
      <c r="G285"/>
      <c r="H285"/>
      <c r="I285"/>
      <c r="J285"/>
    </row>
    <row r="286" spans="7:10" ht="15" customHeight="1">
      <c r="G286"/>
      <c r="H286"/>
      <c r="I286"/>
      <c r="J286"/>
    </row>
    <row r="287" spans="7:10" ht="15" customHeight="1">
      <c r="G287"/>
      <c r="H287"/>
      <c r="I287"/>
      <c r="J287"/>
    </row>
    <row r="288" spans="7:10" ht="15" customHeight="1">
      <c r="G288"/>
      <c r="H288"/>
      <c r="I288"/>
      <c r="J288"/>
    </row>
    <row r="289" spans="7:10" ht="15" customHeight="1">
      <c r="G289"/>
      <c r="H289"/>
      <c r="I289"/>
      <c r="J289"/>
    </row>
    <row r="290" spans="7:10" ht="15" customHeight="1">
      <c r="G290"/>
      <c r="H290"/>
      <c r="I290"/>
      <c r="J290"/>
    </row>
    <row r="291" spans="7:10" ht="15" customHeight="1">
      <c r="G291"/>
      <c r="H291"/>
      <c r="I291"/>
      <c r="J291"/>
    </row>
    <row r="292" spans="7:10" ht="15" customHeight="1">
      <c r="G292"/>
      <c r="H292"/>
      <c r="I292"/>
      <c r="J292"/>
    </row>
    <row r="293" spans="7:10" ht="15" customHeight="1">
      <c r="G293"/>
      <c r="H293"/>
      <c r="I293"/>
      <c r="J293"/>
    </row>
    <row r="294" spans="7:10" ht="15" customHeight="1">
      <c r="G294"/>
      <c r="H294"/>
      <c r="I294"/>
      <c r="J294"/>
    </row>
    <row r="295" spans="7:10" ht="15" customHeight="1">
      <c r="G295"/>
      <c r="H295"/>
      <c r="I295"/>
      <c r="J295"/>
    </row>
    <row r="296" spans="7:10" ht="15" customHeight="1">
      <c r="G296"/>
      <c r="H296"/>
      <c r="I296"/>
      <c r="J296"/>
    </row>
    <row r="297" spans="7:10" ht="15" customHeight="1">
      <c r="G297"/>
      <c r="H297"/>
      <c r="I297"/>
      <c r="J297"/>
    </row>
    <row r="298" spans="7:10" ht="15" customHeight="1">
      <c r="G298"/>
      <c r="H298"/>
      <c r="I298"/>
      <c r="J298"/>
    </row>
    <row r="299" spans="7:10" ht="15" customHeight="1">
      <c r="G299"/>
      <c r="H299"/>
      <c r="I299"/>
      <c r="J299"/>
    </row>
    <row r="300" spans="7:10" ht="15" customHeight="1">
      <c r="G300"/>
      <c r="H300"/>
      <c r="I300"/>
      <c r="J300"/>
    </row>
    <row r="301" spans="7:10" ht="15" customHeight="1">
      <c r="G301"/>
      <c r="H301"/>
      <c r="I301"/>
      <c r="J301"/>
    </row>
    <row r="302" spans="7:10" ht="15" customHeight="1">
      <c r="G302"/>
      <c r="H302"/>
      <c r="I302"/>
      <c r="J302"/>
    </row>
    <row r="303" spans="7:10" ht="15" customHeight="1">
      <c r="G303"/>
      <c r="H303"/>
      <c r="I303"/>
      <c r="J303"/>
    </row>
    <row r="304" spans="7:10" ht="15" customHeight="1">
      <c r="G304"/>
      <c r="H304"/>
      <c r="I304"/>
      <c r="J304"/>
    </row>
    <row r="305" spans="7:10" ht="15" customHeight="1">
      <c r="G305"/>
      <c r="H305"/>
      <c r="I305"/>
      <c r="J305"/>
    </row>
    <row r="306" spans="7:10" ht="15" customHeight="1">
      <c r="G306"/>
      <c r="H306"/>
      <c r="I306"/>
      <c r="J306"/>
    </row>
    <row r="307" spans="7:10" ht="15" customHeight="1">
      <c r="G307"/>
      <c r="H307"/>
      <c r="I307"/>
      <c r="J307"/>
    </row>
    <row r="308" spans="7:10" ht="15" customHeight="1">
      <c r="G308"/>
      <c r="H308"/>
      <c r="I308"/>
      <c r="J308"/>
    </row>
    <row r="309" spans="7:10" ht="15" customHeight="1">
      <c r="G309"/>
      <c r="H309"/>
      <c r="I309"/>
      <c r="J309"/>
    </row>
    <row r="310" spans="7:10" ht="15" customHeight="1">
      <c r="G310"/>
      <c r="H310"/>
      <c r="I310"/>
      <c r="J310"/>
    </row>
    <row r="311" spans="7:10" ht="15" customHeight="1">
      <c r="G311"/>
      <c r="H311"/>
      <c r="I311"/>
      <c r="J311"/>
    </row>
    <row r="312" spans="7:10" ht="15" customHeight="1">
      <c r="G312"/>
      <c r="H312"/>
      <c r="I312"/>
      <c r="J312"/>
    </row>
    <row r="313" spans="7:10" ht="15" customHeight="1">
      <c r="G313"/>
      <c r="H313"/>
      <c r="I313"/>
      <c r="J313"/>
    </row>
    <row r="314" spans="7:10" ht="15" customHeight="1">
      <c r="G314"/>
      <c r="H314"/>
      <c r="I314"/>
      <c r="J314"/>
    </row>
    <row r="315" spans="7:10" ht="15" customHeight="1">
      <c r="G315"/>
      <c r="H315"/>
      <c r="I315"/>
      <c r="J315"/>
    </row>
    <row r="316" spans="7:10" ht="15" customHeight="1">
      <c r="G316"/>
      <c r="H316"/>
      <c r="I316"/>
      <c r="J316"/>
    </row>
    <row r="317" spans="7:10" ht="15" customHeight="1">
      <c r="G317"/>
      <c r="H317"/>
      <c r="I317"/>
      <c r="J317"/>
    </row>
    <row r="318" spans="7:10" ht="15" customHeight="1">
      <c r="G318"/>
      <c r="H318"/>
      <c r="I318"/>
      <c r="J318"/>
    </row>
    <row r="319" spans="7:10" ht="15" customHeight="1">
      <c r="G319"/>
      <c r="H319"/>
      <c r="I319"/>
      <c r="J319"/>
    </row>
    <row r="320" spans="7:10" ht="15" customHeight="1">
      <c r="G320"/>
      <c r="H320"/>
      <c r="I320"/>
      <c r="J320"/>
    </row>
    <row r="321" spans="7:10" ht="15" customHeight="1">
      <c r="G321"/>
      <c r="H321"/>
      <c r="I321"/>
      <c r="J321"/>
    </row>
    <row r="322" spans="7:10" ht="15" customHeight="1">
      <c r="G322"/>
      <c r="H322"/>
      <c r="I322"/>
      <c r="J322"/>
    </row>
    <row r="323" spans="7:10" ht="15" customHeight="1">
      <c r="G323"/>
      <c r="H323"/>
      <c r="I323"/>
      <c r="J323"/>
    </row>
    <row r="324" spans="7:10" ht="15" customHeight="1">
      <c r="G324"/>
      <c r="H324"/>
      <c r="I324"/>
      <c r="J324"/>
    </row>
    <row r="325" spans="7:10" ht="15" customHeight="1">
      <c r="G325"/>
      <c r="H325"/>
      <c r="I325"/>
      <c r="J325"/>
    </row>
    <row r="326" spans="7:10" ht="15" customHeight="1">
      <c r="G326"/>
      <c r="H326"/>
      <c r="I326"/>
      <c r="J326"/>
    </row>
    <row r="327" spans="7:10" ht="15" customHeight="1">
      <c r="G327"/>
      <c r="H327"/>
      <c r="I327"/>
      <c r="J327"/>
    </row>
    <row r="328" spans="7:10" ht="15" customHeight="1">
      <c r="G328"/>
      <c r="H328"/>
      <c r="I328"/>
      <c r="J328"/>
    </row>
    <row r="329" spans="7:10" ht="15" customHeight="1">
      <c r="G329"/>
      <c r="H329"/>
      <c r="I329"/>
      <c r="J329"/>
    </row>
    <row r="330" spans="7:10" ht="15" customHeight="1">
      <c r="G330"/>
      <c r="H330"/>
      <c r="I330"/>
      <c r="J330"/>
    </row>
    <row r="331" spans="7:10" ht="15" customHeight="1">
      <c r="G331"/>
      <c r="H331"/>
      <c r="I331"/>
      <c r="J331"/>
    </row>
    <row r="332" spans="7:10" ht="15" customHeight="1">
      <c r="G332"/>
      <c r="H332"/>
      <c r="I332"/>
      <c r="J332"/>
    </row>
    <row r="333" spans="7:10" ht="15" customHeight="1">
      <c r="G333"/>
      <c r="H333"/>
      <c r="I333"/>
      <c r="J333"/>
    </row>
    <row r="334" spans="7:10" ht="15" customHeight="1">
      <c r="G334"/>
      <c r="H334"/>
      <c r="I334"/>
      <c r="J334"/>
    </row>
    <row r="335" spans="7:10" ht="15" customHeight="1">
      <c r="G335"/>
      <c r="H335"/>
      <c r="I335"/>
      <c r="J335"/>
    </row>
    <row r="336" spans="7:10" ht="15" customHeight="1">
      <c r="G336"/>
      <c r="H336"/>
      <c r="I336"/>
      <c r="J336"/>
    </row>
    <row r="337" spans="7:10" ht="15" customHeight="1">
      <c r="G337"/>
      <c r="H337"/>
      <c r="I337"/>
      <c r="J337"/>
    </row>
    <row r="338" spans="7:10" ht="15" customHeight="1">
      <c r="G338"/>
      <c r="H338"/>
      <c r="I338"/>
      <c r="J338"/>
    </row>
    <row r="339" spans="7:10" ht="15" customHeight="1">
      <c r="G339"/>
      <c r="H339"/>
      <c r="I339"/>
      <c r="J339"/>
    </row>
    <row r="340" spans="7:10" ht="15" customHeight="1">
      <c r="G340"/>
      <c r="H340"/>
      <c r="I340"/>
      <c r="J340"/>
    </row>
    <row r="341" spans="7:10" ht="15" customHeight="1">
      <c r="G341"/>
      <c r="H341"/>
      <c r="I341"/>
      <c r="J341"/>
    </row>
    <row r="342" spans="7:10" ht="15" customHeight="1">
      <c r="G342"/>
      <c r="H342"/>
      <c r="I342"/>
      <c r="J342"/>
    </row>
    <row r="343" spans="7:10" ht="15" customHeight="1">
      <c r="G343"/>
      <c r="H343"/>
      <c r="I343"/>
      <c r="J343"/>
    </row>
    <row r="344" spans="7:10" ht="15" customHeight="1">
      <c r="G344"/>
      <c r="H344"/>
      <c r="I344"/>
      <c r="J344"/>
    </row>
    <row r="345" spans="7:10" ht="15" customHeight="1">
      <c r="G345"/>
      <c r="H345"/>
      <c r="I345"/>
      <c r="J345"/>
    </row>
    <row r="346" spans="7:10" ht="15" customHeight="1">
      <c r="G346"/>
      <c r="H346"/>
      <c r="I346"/>
      <c r="J346"/>
    </row>
    <row r="347" spans="7:10" ht="15" customHeight="1">
      <c r="G347"/>
      <c r="H347"/>
      <c r="I347"/>
      <c r="J347"/>
    </row>
    <row r="348" spans="7:10" ht="15" customHeight="1">
      <c r="G348"/>
      <c r="H348"/>
      <c r="I348"/>
      <c r="J348"/>
    </row>
    <row r="349" spans="7:10" ht="15" customHeight="1">
      <c r="G349"/>
      <c r="H349"/>
      <c r="I349"/>
      <c r="J349"/>
    </row>
    <row r="350" spans="7:10" ht="15" customHeight="1">
      <c r="G350"/>
      <c r="H350"/>
      <c r="I350"/>
      <c r="J350"/>
    </row>
    <row r="351" spans="7:10" ht="15" customHeight="1">
      <c r="G351"/>
      <c r="H351"/>
      <c r="I351"/>
      <c r="J351"/>
    </row>
    <row r="352" spans="7:10" ht="15" customHeight="1">
      <c r="G352"/>
      <c r="H352"/>
      <c r="I352"/>
      <c r="J352"/>
    </row>
    <row r="353" spans="7:10" ht="15" customHeight="1">
      <c r="G353"/>
      <c r="H353"/>
      <c r="I353"/>
      <c r="J353"/>
    </row>
    <row r="354" spans="7:10" ht="15" customHeight="1">
      <c r="G354"/>
      <c r="H354"/>
      <c r="I354"/>
      <c r="J354"/>
    </row>
    <row r="355" spans="7:10" ht="15" customHeight="1">
      <c r="G355"/>
      <c r="H355"/>
      <c r="I355"/>
      <c r="J355"/>
    </row>
    <row r="356" spans="7:10" ht="15" customHeight="1">
      <c r="G356"/>
      <c r="H356"/>
      <c r="I356"/>
      <c r="J356"/>
    </row>
    <row r="357" spans="7:10" ht="15" customHeight="1">
      <c r="G357"/>
      <c r="H357"/>
      <c r="I357"/>
      <c r="J357"/>
    </row>
    <row r="358" spans="7:10" ht="15" customHeight="1">
      <c r="G358"/>
      <c r="H358"/>
      <c r="I358"/>
      <c r="J358"/>
    </row>
    <row r="359" spans="7:10" ht="15" customHeight="1">
      <c r="G359"/>
      <c r="H359"/>
      <c r="I359"/>
      <c r="J359"/>
    </row>
    <row r="360" spans="7:10" ht="15" customHeight="1">
      <c r="G360"/>
      <c r="H360"/>
      <c r="I360"/>
      <c r="J360"/>
    </row>
    <row r="361" spans="7:10" ht="15" customHeight="1">
      <c r="G361"/>
      <c r="H361"/>
      <c r="I361"/>
      <c r="J361"/>
    </row>
    <row r="362" spans="7:10" ht="15" customHeight="1">
      <c r="G362"/>
      <c r="H362"/>
      <c r="I362"/>
      <c r="J362"/>
    </row>
    <row r="363" spans="7:10" ht="15" customHeight="1">
      <c r="G363"/>
      <c r="H363"/>
      <c r="I363"/>
      <c r="J363"/>
    </row>
    <row r="364" spans="7:10" ht="15" customHeight="1">
      <c r="G364"/>
      <c r="H364"/>
      <c r="I364"/>
      <c r="J364"/>
    </row>
    <row r="365" spans="7:10" ht="15" customHeight="1">
      <c r="G365"/>
      <c r="H365"/>
      <c r="I365"/>
      <c r="J365"/>
    </row>
    <row r="366" spans="7:10" ht="15" customHeight="1">
      <c r="G366"/>
      <c r="H366"/>
      <c r="I366"/>
      <c r="J366"/>
    </row>
    <row r="367" spans="7:10" ht="15" customHeight="1">
      <c r="G367"/>
      <c r="H367"/>
      <c r="I367"/>
      <c r="J367"/>
    </row>
    <row r="368" spans="7:10" ht="15" customHeight="1">
      <c r="G368"/>
      <c r="H368"/>
      <c r="I368"/>
      <c r="J368"/>
    </row>
    <row r="369" spans="7:10" ht="15" customHeight="1">
      <c r="G369"/>
      <c r="H369"/>
      <c r="I369"/>
      <c r="J369"/>
    </row>
    <row r="370" spans="7:10" ht="15" customHeight="1">
      <c r="G370"/>
      <c r="H370"/>
      <c r="I370"/>
      <c r="J370"/>
    </row>
    <row r="371" spans="7:10" ht="15" customHeight="1">
      <c r="G371"/>
      <c r="H371"/>
      <c r="I371"/>
      <c r="J371"/>
    </row>
    <row r="372" spans="7:10" ht="15" customHeight="1">
      <c r="G372"/>
      <c r="H372"/>
      <c r="I372"/>
      <c r="J372"/>
    </row>
    <row r="373" spans="7:10" ht="15" customHeight="1">
      <c r="G373"/>
      <c r="H373"/>
      <c r="I373"/>
      <c r="J373"/>
    </row>
    <row r="374" spans="7:10" ht="15" customHeight="1">
      <c r="G374"/>
      <c r="H374"/>
      <c r="I374"/>
      <c r="J374"/>
    </row>
    <row r="375" spans="7:10" ht="15" customHeight="1">
      <c r="G375"/>
      <c r="H375"/>
      <c r="I375"/>
      <c r="J375"/>
    </row>
    <row r="376" spans="7:10" ht="15" customHeight="1">
      <c r="G376"/>
      <c r="H376"/>
      <c r="I376"/>
      <c r="J376"/>
    </row>
    <row r="377" spans="7:10" ht="15" customHeight="1">
      <c r="G377"/>
      <c r="H377"/>
      <c r="I377"/>
      <c r="J377"/>
    </row>
    <row r="378" spans="7:10" ht="15" customHeight="1">
      <c r="G378"/>
      <c r="H378"/>
      <c r="I378"/>
      <c r="J378"/>
    </row>
    <row r="379" spans="7:10" ht="15" customHeight="1">
      <c r="G379"/>
      <c r="H379"/>
      <c r="I379"/>
      <c r="J379"/>
    </row>
    <row r="380" spans="7:10" ht="15" customHeight="1">
      <c r="G380"/>
      <c r="H380"/>
      <c r="I380"/>
      <c r="J380"/>
    </row>
    <row r="381" spans="7:10" ht="15" customHeight="1">
      <c r="G381"/>
      <c r="H381"/>
      <c r="I381"/>
      <c r="J381"/>
    </row>
    <row r="382" spans="7:10" ht="15" customHeight="1">
      <c r="G382"/>
      <c r="H382"/>
      <c r="I382"/>
      <c r="J382"/>
    </row>
    <row r="383" spans="7:10" ht="15" customHeight="1">
      <c r="G383"/>
      <c r="H383"/>
      <c r="I383"/>
      <c r="J383"/>
    </row>
    <row r="384" spans="7:10" ht="15" customHeight="1">
      <c r="G384"/>
      <c r="H384"/>
      <c r="I384"/>
      <c r="J384"/>
    </row>
    <row r="385" spans="7:10" ht="15" customHeight="1">
      <c r="G385"/>
      <c r="H385"/>
      <c r="I385"/>
      <c r="J385"/>
    </row>
    <row r="386" spans="7:10" ht="15" customHeight="1">
      <c r="G386"/>
      <c r="H386"/>
      <c r="I386"/>
      <c r="J386"/>
    </row>
    <row r="387" spans="7:10" ht="15" customHeight="1">
      <c r="G387"/>
      <c r="H387"/>
      <c r="I387"/>
      <c r="J387"/>
    </row>
    <row r="388" spans="7:10" ht="15" customHeight="1">
      <c r="G388"/>
      <c r="H388"/>
      <c r="I388"/>
      <c r="J388"/>
    </row>
    <row r="389" spans="7:10" ht="15" customHeight="1">
      <c r="G389"/>
      <c r="H389"/>
      <c r="I389"/>
      <c r="J389"/>
    </row>
    <row r="390" spans="7:10" ht="15" customHeight="1">
      <c r="G390"/>
      <c r="H390"/>
      <c r="I390"/>
      <c r="J390"/>
    </row>
    <row r="391" spans="7:10" ht="15" customHeight="1">
      <c r="G391"/>
      <c r="H391"/>
      <c r="I391"/>
      <c r="J391"/>
    </row>
    <row r="392" spans="7:10" ht="15" customHeight="1">
      <c r="G392"/>
      <c r="H392"/>
      <c r="I392"/>
      <c r="J392"/>
    </row>
    <row r="393" spans="7:10" ht="15" customHeight="1">
      <c r="G393"/>
      <c r="H393"/>
      <c r="I393"/>
      <c r="J393"/>
    </row>
    <row r="394" spans="7:10" ht="15" customHeight="1">
      <c r="G394"/>
      <c r="H394"/>
      <c r="I394"/>
      <c r="J394"/>
    </row>
    <row r="395" spans="7:10" ht="15" customHeight="1">
      <c r="G395"/>
      <c r="H395"/>
      <c r="I395"/>
      <c r="J395"/>
    </row>
    <row r="396" spans="7:10" ht="15" customHeight="1">
      <c r="G396"/>
      <c r="H396"/>
      <c r="I396"/>
      <c r="J396"/>
    </row>
    <row r="397" spans="7:10" ht="15" customHeight="1">
      <c r="G397"/>
      <c r="H397"/>
      <c r="I397"/>
      <c r="J397"/>
    </row>
    <row r="398" spans="7:10" ht="15" customHeight="1">
      <c r="G398"/>
      <c r="H398"/>
      <c r="I398"/>
      <c r="J398"/>
    </row>
    <row r="399" spans="7:10" ht="15" customHeight="1">
      <c r="G399"/>
      <c r="H399"/>
      <c r="I399"/>
      <c r="J399"/>
    </row>
    <row r="400" spans="7:10" ht="15" customHeight="1">
      <c r="G400"/>
      <c r="H400"/>
      <c r="I400"/>
      <c r="J400"/>
    </row>
    <row r="401" spans="7:10" ht="15" customHeight="1">
      <c r="G401"/>
      <c r="H401"/>
      <c r="I401"/>
      <c r="J401"/>
    </row>
    <row r="402" spans="7:10" ht="15" customHeight="1">
      <c r="G402"/>
      <c r="H402"/>
      <c r="I402"/>
      <c r="J402"/>
    </row>
    <row r="403" spans="7:10" ht="15" customHeight="1">
      <c r="G403"/>
      <c r="H403"/>
      <c r="I403"/>
      <c r="J403"/>
    </row>
    <row r="404" spans="7:10" ht="15" customHeight="1">
      <c r="G404"/>
      <c r="H404"/>
      <c r="I404"/>
      <c r="J404"/>
    </row>
    <row r="405" spans="7:10" ht="15" customHeight="1">
      <c r="G405"/>
      <c r="H405"/>
      <c r="I405"/>
      <c r="J405"/>
    </row>
    <row r="406" spans="7:10" ht="15" customHeight="1">
      <c r="G406"/>
      <c r="H406"/>
      <c r="I406"/>
      <c r="J406"/>
    </row>
    <row r="407" spans="7:10" ht="15" customHeight="1">
      <c r="G407"/>
      <c r="H407"/>
      <c r="I407"/>
      <c r="J407"/>
    </row>
    <row r="408" spans="7:10" ht="15" customHeight="1">
      <c r="G408"/>
      <c r="H408"/>
      <c r="I408"/>
      <c r="J408"/>
    </row>
    <row r="409" spans="7:10" ht="15" customHeight="1">
      <c r="G409"/>
      <c r="H409"/>
      <c r="I409"/>
      <c r="J409"/>
    </row>
    <row r="410" spans="7:10" ht="15" customHeight="1">
      <c r="G410"/>
      <c r="H410"/>
      <c r="I410"/>
      <c r="J410"/>
    </row>
    <row r="411" spans="7:10" ht="15" customHeight="1">
      <c r="G411"/>
      <c r="H411"/>
      <c r="I411"/>
      <c r="J411"/>
    </row>
    <row r="412" spans="7:10" ht="15" customHeight="1">
      <c r="G412"/>
      <c r="H412"/>
      <c r="I412"/>
      <c r="J412"/>
    </row>
    <row r="413" spans="7:10" ht="15" customHeight="1">
      <c r="G413"/>
      <c r="H413"/>
      <c r="I413"/>
      <c r="J413"/>
    </row>
    <row r="414" spans="7:10" ht="15" customHeight="1">
      <c r="G414"/>
      <c r="H414"/>
      <c r="I414"/>
      <c r="J414"/>
    </row>
    <row r="415" spans="7:10" ht="15" customHeight="1">
      <c r="G415"/>
      <c r="H415"/>
      <c r="I415"/>
      <c r="J415"/>
    </row>
    <row r="416" spans="7:10" ht="15" customHeight="1">
      <c r="G416"/>
      <c r="H416"/>
      <c r="I416"/>
      <c r="J416"/>
    </row>
    <row r="417" spans="7:10" ht="15" customHeight="1">
      <c r="G417"/>
      <c r="H417"/>
      <c r="I417"/>
      <c r="J417"/>
    </row>
    <row r="418" spans="7:10" ht="15" customHeight="1">
      <c r="G418"/>
      <c r="H418"/>
      <c r="I418"/>
      <c r="J418"/>
    </row>
    <row r="419" spans="7:10" ht="15" customHeight="1">
      <c r="G419"/>
      <c r="H419"/>
      <c r="I419"/>
      <c r="J419"/>
    </row>
    <row r="420" spans="7:10" ht="15" customHeight="1">
      <c r="G420"/>
      <c r="H420"/>
      <c r="I420"/>
      <c r="J420"/>
    </row>
    <row r="421" spans="7:10" ht="15" customHeight="1">
      <c r="G421"/>
      <c r="H421"/>
      <c r="I421"/>
      <c r="J421"/>
    </row>
    <row r="422" spans="7:10" ht="15" customHeight="1">
      <c r="G422"/>
      <c r="H422"/>
      <c r="I422"/>
      <c r="J422"/>
    </row>
    <row r="423" spans="7:10" ht="15" customHeight="1">
      <c r="G423"/>
      <c r="H423"/>
      <c r="I423"/>
      <c r="J423"/>
    </row>
    <row r="424" spans="7:10" ht="15" customHeight="1">
      <c r="G424"/>
      <c r="H424"/>
      <c r="I424"/>
      <c r="J424"/>
    </row>
    <row r="425" spans="7:10" ht="15" customHeight="1">
      <c r="G425"/>
      <c r="H425"/>
      <c r="I425"/>
      <c r="J425"/>
    </row>
    <row r="426" spans="7:10" ht="15" customHeight="1">
      <c r="G426"/>
      <c r="H426"/>
      <c r="I426"/>
      <c r="J426"/>
    </row>
    <row r="427" spans="7:10" ht="15" customHeight="1">
      <c r="G427"/>
      <c r="H427"/>
      <c r="I427"/>
      <c r="J427"/>
    </row>
    <row r="428" spans="7:10" ht="15" customHeight="1">
      <c r="G428"/>
      <c r="H428"/>
      <c r="I428"/>
      <c r="J428"/>
    </row>
    <row r="429" spans="7:10" ht="15" customHeight="1">
      <c r="G429"/>
      <c r="H429"/>
      <c r="I429"/>
      <c r="J429"/>
    </row>
    <row r="430" spans="7:10" ht="15" customHeight="1">
      <c r="G430"/>
      <c r="H430"/>
      <c r="I430"/>
      <c r="J430"/>
    </row>
    <row r="431" spans="7:10" ht="15" customHeight="1">
      <c r="G431"/>
      <c r="H431"/>
      <c r="I431"/>
      <c r="J431"/>
    </row>
    <row r="432" spans="7:10" ht="15" customHeight="1">
      <c r="G432"/>
      <c r="H432"/>
      <c r="I432"/>
      <c r="J432"/>
    </row>
    <row r="433" spans="7:10" ht="15" customHeight="1">
      <c r="G433"/>
      <c r="H433"/>
      <c r="I433"/>
      <c r="J433"/>
    </row>
    <row r="434" spans="7:10" ht="15" customHeight="1">
      <c r="G434"/>
      <c r="H434"/>
      <c r="I434"/>
      <c r="J434"/>
    </row>
    <row r="435" spans="7:10" ht="15" customHeight="1">
      <c r="G435"/>
      <c r="H435"/>
      <c r="I435"/>
      <c r="J435"/>
    </row>
    <row r="436" spans="7:10" ht="15" customHeight="1">
      <c r="G436"/>
      <c r="H436"/>
      <c r="I436"/>
      <c r="J436"/>
    </row>
    <row r="437" spans="7:10" ht="15" customHeight="1">
      <c r="G437"/>
      <c r="H437"/>
      <c r="I437"/>
      <c r="J437"/>
    </row>
    <row r="438" spans="7:10" ht="15" customHeight="1">
      <c r="G438"/>
      <c r="H438"/>
      <c r="I438"/>
      <c r="J438"/>
    </row>
    <row r="439" spans="7:10" ht="15" customHeight="1">
      <c r="G439"/>
      <c r="H439"/>
      <c r="I439"/>
      <c r="J439"/>
    </row>
    <row r="440" spans="7:10" ht="15" customHeight="1">
      <c r="G440"/>
      <c r="H440"/>
      <c r="I440"/>
      <c r="J440"/>
    </row>
    <row r="441" spans="7:10" ht="15" customHeight="1">
      <c r="G441"/>
      <c r="H441"/>
      <c r="I441"/>
      <c r="J441"/>
    </row>
    <row r="442" spans="7:10" ht="15" customHeight="1">
      <c r="G442"/>
      <c r="H442"/>
      <c r="I442"/>
      <c r="J442"/>
    </row>
  </sheetData>
  <autoFilter ref="A1:X44">
    <filterColumn colId="10" showButton="0"/>
    <filterColumn colId="11" showButton="0"/>
    <filterColumn colId="12" showButton="0"/>
    <filterColumn colId="13" showButton="0"/>
    <filterColumn colId="14" showButton="0"/>
    <filterColumn colId="16" showButton="0"/>
    <filterColumn colId="17" showButton="0"/>
    <filterColumn colId="18" showButton="0"/>
    <filterColumn colId="19" showButton="0"/>
  </autoFilter>
  <mergeCells count="13">
    <mergeCell ref="X1:X2"/>
    <mergeCell ref="G1:G2"/>
    <mergeCell ref="H1:H2"/>
    <mergeCell ref="J1:J2"/>
    <mergeCell ref="K1:P1"/>
    <mergeCell ref="Q1:U1"/>
    <mergeCell ref="W1:W2"/>
    <mergeCell ref="F1:F2"/>
    <mergeCell ref="A1:A2"/>
    <mergeCell ref="B1:B2"/>
    <mergeCell ref="C1:C2"/>
    <mergeCell ref="D1:D2"/>
    <mergeCell ref="E1:E2"/>
  </mergeCells>
  <phoneticPr fontId="20" type="noConversion"/>
  <pageMargins left="0.70000001695007086" right="0.70000001695007086" top="0.75000001816079021" bottom="0.75000001816079021" header="0.30000000726431608" footer="0.30000000726431608"/>
  <pageSetup paperSize="9" scale="24" orientation="portrait" r:id="rId1"/>
  <headerFooter alignWithMargins="0"/>
  <colBreaks count="1" manualBreakCount="1">
    <brk id="2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D198"/>
  <sheetViews>
    <sheetView view="pageBreakPreview" topLeftCell="F1" zoomScale="85" zoomScaleNormal="85" zoomScaleSheetLayoutView="85" workbookViewId="0">
      <pane ySplit="2" topLeftCell="A181" activePane="bottomLeft" state="frozen"/>
      <selection activeCell="E50" sqref="E50"/>
      <selection pane="bottomLeft" activeCell="P202" sqref="P202"/>
    </sheetView>
  </sheetViews>
  <sheetFormatPr defaultRowHeight="15" customHeight="1"/>
  <cols>
    <col min="1" max="1" width="5" style="10" customWidth="1"/>
    <col min="2" max="2" width="21" style="10" customWidth="1"/>
    <col min="3" max="3" width="25.5" style="10" customWidth="1"/>
    <col min="4" max="4" width="6.5" style="12" customWidth="1"/>
    <col min="5" max="5" width="48" style="11" customWidth="1"/>
    <col min="6" max="6" width="28.625" style="10" bestFit="1" customWidth="1"/>
    <col min="7" max="7" width="9.125" style="10" customWidth="1"/>
    <col min="8" max="8" width="9.625" style="10" bestFit="1" customWidth="1"/>
    <col min="9" max="9" width="7" style="10" customWidth="1"/>
    <col min="10" max="10" width="12" style="10" customWidth="1"/>
    <col min="11" max="11" width="8.5" style="13" customWidth="1"/>
    <col min="12" max="16" width="7" style="13" customWidth="1"/>
    <col min="17" max="17" width="8.625" style="13" customWidth="1"/>
    <col min="18" max="22" width="7.625" style="13" customWidth="1"/>
    <col min="23" max="24" width="10.875" style="14" customWidth="1"/>
    <col min="25" max="25" width="61.75" style="89" bestFit="1" customWidth="1"/>
    <col min="26" max="26" width="10.25" style="10" customWidth="1"/>
    <col min="27" max="264" width="9" style="10"/>
    <col min="265" max="16384" width="9" style="1"/>
  </cols>
  <sheetData>
    <row r="1" spans="1:27" ht="15" customHeight="1">
      <c r="A1" s="449" t="s">
        <v>89</v>
      </c>
      <c r="B1" s="451" t="s">
        <v>81</v>
      </c>
      <c r="C1" s="451" t="s">
        <v>86</v>
      </c>
      <c r="D1" s="453" t="s">
        <v>87</v>
      </c>
      <c r="E1" s="451" t="s">
        <v>83</v>
      </c>
      <c r="F1" s="455" t="s">
        <v>390</v>
      </c>
      <c r="G1" s="451" t="s">
        <v>85</v>
      </c>
      <c r="H1" s="451" t="s">
        <v>88</v>
      </c>
      <c r="I1" s="298"/>
      <c r="J1" s="456" t="s">
        <v>391</v>
      </c>
      <c r="K1" s="458" t="s">
        <v>60</v>
      </c>
      <c r="L1" s="459"/>
      <c r="M1" s="459"/>
      <c r="N1" s="459"/>
      <c r="O1" s="459"/>
      <c r="P1" s="460"/>
      <c r="Q1" s="461" t="s">
        <v>392</v>
      </c>
      <c r="R1" s="462"/>
      <c r="S1" s="462"/>
      <c r="T1" s="462"/>
      <c r="U1" s="462"/>
      <c r="V1" s="462"/>
      <c r="W1" s="98"/>
      <c r="X1" s="444" t="s">
        <v>1060</v>
      </c>
      <c r="Y1" s="447" t="s">
        <v>80</v>
      </c>
      <c r="Z1" s="84"/>
    </row>
    <row r="2" spans="1:27" ht="15" customHeight="1">
      <c r="A2" s="450"/>
      <c r="B2" s="452"/>
      <c r="C2" s="452"/>
      <c r="D2" s="454"/>
      <c r="E2" s="452"/>
      <c r="F2" s="452"/>
      <c r="G2" s="452"/>
      <c r="H2" s="452"/>
      <c r="I2" s="301"/>
      <c r="J2" s="457"/>
      <c r="K2" s="302" t="s">
        <v>61</v>
      </c>
      <c r="L2" s="303" t="s">
        <v>62</v>
      </c>
      <c r="M2" s="303" t="s">
        <v>264</v>
      </c>
      <c r="N2" s="303" t="s">
        <v>393</v>
      </c>
      <c r="O2" s="303" t="s">
        <v>394</v>
      </c>
      <c r="P2" s="304" t="s">
        <v>395</v>
      </c>
      <c r="Q2" s="305" t="s">
        <v>61</v>
      </c>
      <c r="R2" s="306" t="s">
        <v>62</v>
      </c>
      <c r="S2" s="306" t="s">
        <v>264</v>
      </c>
      <c r="T2" s="306" t="s">
        <v>393</v>
      </c>
      <c r="U2" s="306" t="s">
        <v>394</v>
      </c>
      <c r="V2" s="306" t="s">
        <v>395</v>
      </c>
      <c r="W2" s="307" t="s">
        <v>30</v>
      </c>
      <c r="X2" s="445"/>
      <c r="Y2" s="448"/>
    </row>
    <row r="3" spans="1:27" ht="45" customHeight="1">
      <c r="A3" s="157">
        <v>1</v>
      </c>
      <c r="B3" s="308" t="s">
        <v>1883</v>
      </c>
      <c r="C3" s="309" t="s">
        <v>2616</v>
      </c>
      <c r="D3" s="310" t="s">
        <v>2617</v>
      </c>
      <c r="E3" s="311" t="s">
        <v>2618</v>
      </c>
      <c r="F3" s="308" t="s">
        <v>2619</v>
      </c>
      <c r="G3" s="308" t="s">
        <v>3225</v>
      </c>
      <c r="H3" s="308" t="s">
        <v>3226</v>
      </c>
      <c r="I3" s="308" t="s">
        <v>64</v>
      </c>
      <c r="J3" s="312" t="s">
        <v>3227</v>
      </c>
      <c r="K3" s="313"/>
      <c r="L3" s="314"/>
      <c r="M3" s="314"/>
      <c r="N3" s="314"/>
      <c r="O3" s="314"/>
      <c r="P3" s="315">
        <v>1</v>
      </c>
      <c r="Q3" s="316">
        <f t="shared" ref="Q3:V18" si="0">K3*2</f>
        <v>0</v>
      </c>
      <c r="R3" s="314">
        <f t="shared" si="0"/>
        <v>0</v>
      </c>
      <c r="S3" s="314">
        <f t="shared" si="0"/>
        <v>0</v>
      </c>
      <c r="T3" s="314">
        <f t="shared" si="0"/>
        <v>0</v>
      </c>
      <c r="U3" s="314">
        <f t="shared" si="0"/>
        <v>0</v>
      </c>
      <c r="V3" s="314">
        <f t="shared" si="0"/>
        <v>2</v>
      </c>
      <c r="W3" s="317">
        <f t="shared" ref="W3:W66" si="1">SUM(Q3:V3)</f>
        <v>2</v>
      </c>
      <c r="X3" s="374" t="s">
        <v>4200</v>
      </c>
      <c r="Y3" s="318" t="s">
        <v>3228</v>
      </c>
      <c r="Z3" s="85"/>
    </row>
    <row r="4" spans="1:27" ht="30" customHeight="1">
      <c r="A4" s="157">
        <v>2</v>
      </c>
      <c r="B4" s="152" t="s">
        <v>1883</v>
      </c>
      <c r="C4" s="319" t="s">
        <v>3229</v>
      </c>
      <c r="D4" s="320" t="s">
        <v>3230</v>
      </c>
      <c r="E4" s="218" t="s">
        <v>3231</v>
      </c>
      <c r="F4" s="152" t="s">
        <v>3232</v>
      </c>
      <c r="G4" s="152" t="s">
        <v>3233</v>
      </c>
      <c r="H4" s="152" t="s">
        <v>3234</v>
      </c>
      <c r="I4" s="152" t="s">
        <v>64</v>
      </c>
      <c r="J4" s="154" t="s">
        <v>3235</v>
      </c>
      <c r="K4" s="321">
        <v>44</v>
      </c>
      <c r="L4" s="161">
        <v>29</v>
      </c>
      <c r="M4" s="161">
        <v>21</v>
      </c>
      <c r="N4" s="161"/>
      <c r="O4" s="161"/>
      <c r="P4" s="322">
        <v>1</v>
      </c>
      <c r="Q4" s="155">
        <f t="shared" si="0"/>
        <v>88</v>
      </c>
      <c r="R4" s="161">
        <f t="shared" si="0"/>
        <v>58</v>
      </c>
      <c r="S4" s="161">
        <f t="shared" si="0"/>
        <v>42</v>
      </c>
      <c r="T4" s="161">
        <f t="shared" si="0"/>
        <v>0</v>
      </c>
      <c r="U4" s="161">
        <f t="shared" si="0"/>
        <v>0</v>
      </c>
      <c r="V4" s="161">
        <f t="shared" si="0"/>
        <v>2</v>
      </c>
      <c r="W4" s="323">
        <f>SUM(Q4:V4)</f>
        <v>190</v>
      </c>
      <c r="X4" s="375" t="s">
        <v>4201</v>
      </c>
      <c r="Y4" s="324" t="s">
        <v>3236</v>
      </c>
      <c r="Z4" s="85"/>
    </row>
    <row r="5" spans="1:27" ht="30" customHeight="1">
      <c r="A5" s="157">
        <v>3</v>
      </c>
      <c r="B5" s="152" t="s">
        <v>1883</v>
      </c>
      <c r="C5" s="319" t="s">
        <v>1884</v>
      </c>
      <c r="D5" s="320" t="s">
        <v>3237</v>
      </c>
      <c r="E5" s="218" t="s">
        <v>3238</v>
      </c>
      <c r="F5" s="152" t="s">
        <v>3232</v>
      </c>
      <c r="G5" s="152" t="s">
        <v>3239</v>
      </c>
      <c r="H5" s="152" t="s">
        <v>3234</v>
      </c>
      <c r="I5" s="152" t="s">
        <v>64</v>
      </c>
      <c r="J5" s="154" t="s">
        <v>3240</v>
      </c>
      <c r="K5" s="321">
        <v>72</v>
      </c>
      <c r="L5" s="161">
        <v>46</v>
      </c>
      <c r="M5" s="161">
        <v>36</v>
      </c>
      <c r="N5" s="161">
        <v>2</v>
      </c>
      <c r="O5" s="161"/>
      <c r="P5" s="322">
        <v>1</v>
      </c>
      <c r="Q5" s="155">
        <f t="shared" si="0"/>
        <v>144</v>
      </c>
      <c r="R5" s="161">
        <f t="shared" si="0"/>
        <v>92</v>
      </c>
      <c r="S5" s="161">
        <f t="shared" si="0"/>
        <v>72</v>
      </c>
      <c r="T5" s="161">
        <f t="shared" si="0"/>
        <v>4</v>
      </c>
      <c r="U5" s="161">
        <f t="shared" si="0"/>
        <v>0</v>
      </c>
      <c r="V5" s="161">
        <f t="shared" si="0"/>
        <v>2</v>
      </c>
      <c r="W5" s="323">
        <f t="shared" ref="W5:W14" si="2">SUM(Q5:V5)</f>
        <v>314</v>
      </c>
      <c r="X5" s="375" t="s">
        <v>4201</v>
      </c>
      <c r="Y5" s="325"/>
      <c r="Z5" s="85"/>
      <c r="AA5" s="11"/>
    </row>
    <row r="6" spans="1:27" ht="30" customHeight="1">
      <c r="A6" s="157">
        <v>4</v>
      </c>
      <c r="B6" s="152" t="s">
        <v>3241</v>
      </c>
      <c r="C6" s="319" t="s">
        <v>1885</v>
      </c>
      <c r="D6" s="320" t="s">
        <v>3242</v>
      </c>
      <c r="E6" s="218" t="s">
        <v>3243</v>
      </c>
      <c r="F6" s="152" t="s">
        <v>3232</v>
      </c>
      <c r="G6" s="152" t="s">
        <v>3244</v>
      </c>
      <c r="H6" s="152" t="s">
        <v>3234</v>
      </c>
      <c r="I6" s="152" t="s">
        <v>64</v>
      </c>
      <c r="J6" s="154" t="s">
        <v>3245</v>
      </c>
      <c r="K6" s="321">
        <v>65</v>
      </c>
      <c r="L6" s="161">
        <v>33</v>
      </c>
      <c r="M6" s="161">
        <v>30</v>
      </c>
      <c r="N6" s="161">
        <v>2</v>
      </c>
      <c r="O6" s="161">
        <v>4</v>
      </c>
      <c r="P6" s="322">
        <v>1</v>
      </c>
      <c r="Q6" s="155">
        <f t="shared" si="0"/>
        <v>130</v>
      </c>
      <c r="R6" s="161">
        <f t="shared" si="0"/>
        <v>66</v>
      </c>
      <c r="S6" s="161">
        <f t="shared" si="0"/>
        <v>60</v>
      </c>
      <c r="T6" s="161">
        <f t="shared" si="0"/>
        <v>4</v>
      </c>
      <c r="U6" s="161">
        <f t="shared" si="0"/>
        <v>8</v>
      </c>
      <c r="V6" s="161">
        <f t="shared" si="0"/>
        <v>2</v>
      </c>
      <c r="W6" s="323">
        <f t="shared" si="2"/>
        <v>270</v>
      </c>
      <c r="X6" s="375" t="s">
        <v>4201</v>
      </c>
      <c r="Y6" s="325" t="s">
        <v>3246</v>
      </c>
      <c r="Z6" s="85"/>
      <c r="AA6" s="11"/>
    </row>
    <row r="7" spans="1:27" ht="30" customHeight="1">
      <c r="A7" s="157">
        <v>5</v>
      </c>
      <c r="B7" s="152" t="s">
        <v>1883</v>
      </c>
      <c r="C7" s="319" t="s">
        <v>3247</v>
      </c>
      <c r="D7" s="320" t="s">
        <v>3248</v>
      </c>
      <c r="E7" s="326" t="s">
        <v>3249</v>
      </c>
      <c r="F7" s="152" t="s">
        <v>3232</v>
      </c>
      <c r="G7" s="152" t="s">
        <v>3250</v>
      </c>
      <c r="H7" s="152" t="s">
        <v>3234</v>
      </c>
      <c r="I7" s="152" t="s">
        <v>64</v>
      </c>
      <c r="J7" s="154" t="s">
        <v>3251</v>
      </c>
      <c r="K7" s="321">
        <v>65</v>
      </c>
      <c r="L7" s="161">
        <v>40</v>
      </c>
      <c r="M7" s="161">
        <v>35</v>
      </c>
      <c r="N7" s="161">
        <v>3</v>
      </c>
      <c r="O7" s="161"/>
      <c r="P7" s="322">
        <v>1</v>
      </c>
      <c r="Q7" s="155">
        <f t="shared" si="0"/>
        <v>130</v>
      </c>
      <c r="R7" s="161">
        <f t="shared" si="0"/>
        <v>80</v>
      </c>
      <c r="S7" s="161">
        <f t="shared" si="0"/>
        <v>70</v>
      </c>
      <c r="T7" s="161">
        <f t="shared" si="0"/>
        <v>6</v>
      </c>
      <c r="U7" s="161">
        <f t="shared" si="0"/>
        <v>0</v>
      </c>
      <c r="V7" s="161">
        <f t="shared" si="0"/>
        <v>2</v>
      </c>
      <c r="W7" s="323">
        <f t="shared" si="2"/>
        <v>288</v>
      </c>
      <c r="X7" s="375" t="s">
        <v>4201</v>
      </c>
      <c r="Y7" s="325"/>
      <c r="Z7" s="85"/>
      <c r="AA7" s="11"/>
    </row>
    <row r="8" spans="1:27" ht="30" customHeight="1">
      <c r="A8" s="157">
        <v>6</v>
      </c>
      <c r="B8" s="152" t="s">
        <v>1883</v>
      </c>
      <c r="C8" s="319" t="s">
        <v>3252</v>
      </c>
      <c r="D8" s="320" t="s">
        <v>3253</v>
      </c>
      <c r="E8" s="218" t="s">
        <v>3254</v>
      </c>
      <c r="F8" s="152" t="s">
        <v>3232</v>
      </c>
      <c r="G8" s="152" t="s">
        <v>3255</v>
      </c>
      <c r="H8" s="152" t="s">
        <v>3234</v>
      </c>
      <c r="I8" s="152" t="s">
        <v>64</v>
      </c>
      <c r="J8" s="154" t="s">
        <v>3256</v>
      </c>
      <c r="K8" s="321">
        <v>40</v>
      </c>
      <c r="L8" s="161">
        <v>27</v>
      </c>
      <c r="M8" s="161">
        <v>36</v>
      </c>
      <c r="N8" s="161"/>
      <c r="O8" s="161"/>
      <c r="P8" s="322">
        <v>1</v>
      </c>
      <c r="Q8" s="155">
        <f t="shared" si="0"/>
        <v>80</v>
      </c>
      <c r="R8" s="161">
        <f t="shared" si="0"/>
        <v>54</v>
      </c>
      <c r="S8" s="161">
        <f t="shared" si="0"/>
        <v>72</v>
      </c>
      <c r="T8" s="161">
        <f t="shared" si="0"/>
        <v>0</v>
      </c>
      <c r="U8" s="161">
        <f t="shared" si="0"/>
        <v>0</v>
      </c>
      <c r="V8" s="161">
        <f t="shared" si="0"/>
        <v>2</v>
      </c>
      <c r="W8" s="323">
        <f t="shared" si="2"/>
        <v>208</v>
      </c>
      <c r="X8" s="375" t="s">
        <v>4201</v>
      </c>
      <c r="Y8" s="325"/>
      <c r="Z8" s="85"/>
      <c r="AA8" s="11"/>
    </row>
    <row r="9" spans="1:27" ht="30" customHeight="1">
      <c r="A9" s="157">
        <v>7</v>
      </c>
      <c r="B9" s="152" t="s">
        <v>1883</v>
      </c>
      <c r="C9" s="319" t="s">
        <v>3257</v>
      </c>
      <c r="D9" s="320" t="s">
        <v>3258</v>
      </c>
      <c r="E9" s="218" t="s">
        <v>3259</v>
      </c>
      <c r="F9" s="152" t="s">
        <v>3232</v>
      </c>
      <c r="G9" s="152" t="s">
        <v>3260</v>
      </c>
      <c r="H9" s="152" t="s">
        <v>3234</v>
      </c>
      <c r="I9" s="152" t="s">
        <v>64</v>
      </c>
      <c r="J9" s="154" t="s">
        <v>3261</v>
      </c>
      <c r="K9" s="321">
        <v>66</v>
      </c>
      <c r="L9" s="161">
        <v>45</v>
      </c>
      <c r="M9" s="161">
        <v>33</v>
      </c>
      <c r="N9" s="161">
        <v>4</v>
      </c>
      <c r="O9" s="161"/>
      <c r="P9" s="322">
        <v>1</v>
      </c>
      <c r="Q9" s="155">
        <f t="shared" si="0"/>
        <v>132</v>
      </c>
      <c r="R9" s="161">
        <f t="shared" si="0"/>
        <v>90</v>
      </c>
      <c r="S9" s="161">
        <f t="shared" si="0"/>
        <v>66</v>
      </c>
      <c r="T9" s="161">
        <f t="shared" si="0"/>
        <v>8</v>
      </c>
      <c r="U9" s="161">
        <f t="shared" si="0"/>
        <v>0</v>
      </c>
      <c r="V9" s="161">
        <f t="shared" si="0"/>
        <v>2</v>
      </c>
      <c r="W9" s="323">
        <f t="shared" si="2"/>
        <v>298</v>
      </c>
      <c r="X9" s="375" t="s">
        <v>4201</v>
      </c>
      <c r="Y9" s="325"/>
      <c r="Z9" s="85"/>
    </row>
    <row r="10" spans="1:27" ht="30" customHeight="1">
      <c r="A10" s="157">
        <v>8</v>
      </c>
      <c r="B10" s="152" t="s">
        <v>1883</v>
      </c>
      <c r="C10" s="319" t="s">
        <v>3262</v>
      </c>
      <c r="D10" s="320" t="s">
        <v>3263</v>
      </c>
      <c r="E10" s="218" t="s">
        <v>3264</v>
      </c>
      <c r="F10" s="152" t="s">
        <v>3232</v>
      </c>
      <c r="G10" s="152" t="s">
        <v>3265</v>
      </c>
      <c r="H10" s="152" t="s">
        <v>3234</v>
      </c>
      <c r="I10" s="152" t="s">
        <v>64</v>
      </c>
      <c r="J10" s="154" t="s">
        <v>3266</v>
      </c>
      <c r="K10" s="321">
        <v>66</v>
      </c>
      <c r="L10" s="161">
        <v>41</v>
      </c>
      <c r="M10" s="161">
        <v>38</v>
      </c>
      <c r="N10" s="161">
        <v>1</v>
      </c>
      <c r="O10" s="161"/>
      <c r="P10" s="322">
        <v>1</v>
      </c>
      <c r="Q10" s="155">
        <f t="shared" si="0"/>
        <v>132</v>
      </c>
      <c r="R10" s="161">
        <f t="shared" si="0"/>
        <v>82</v>
      </c>
      <c r="S10" s="161">
        <f t="shared" si="0"/>
        <v>76</v>
      </c>
      <c r="T10" s="161">
        <f t="shared" si="0"/>
        <v>2</v>
      </c>
      <c r="U10" s="161">
        <f t="shared" si="0"/>
        <v>0</v>
      </c>
      <c r="V10" s="161">
        <f t="shared" si="0"/>
        <v>2</v>
      </c>
      <c r="W10" s="323">
        <f t="shared" si="2"/>
        <v>294</v>
      </c>
      <c r="X10" s="375" t="s">
        <v>4201</v>
      </c>
      <c r="Y10" s="325" t="s">
        <v>3267</v>
      </c>
      <c r="Z10" s="85"/>
    </row>
    <row r="11" spans="1:27" ht="30" customHeight="1">
      <c r="A11" s="157">
        <v>9</v>
      </c>
      <c r="B11" s="152" t="s">
        <v>1883</v>
      </c>
      <c r="C11" s="319" t="s">
        <v>3268</v>
      </c>
      <c r="D11" s="320" t="s">
        <v>3269</v>
      </c>
      <c r="E11" s="218" t="s">
        <v>3270</v>
      </c>
      <c r="F11" s="152" t="s">
        <v>3232</v>
      </c>
      <c r="G11" s="152" t="s">
        <v>3271</v>
      </c>
      <c r="H11" s="152" t="s">
        <v>3234</v>
      </c>
      <c r="I11" s="152" t="s">
        <v>64</v>
      </c>
      <c r="J11" s="154" t="s">
        <v>3272</v>
      </c>
      <c r="K11" s="321">
        <v>57</v>
      </c>
      <c r="L11" s="161">
        <v>40</v>
      </c>
      <c r="M11" s="161">
        <v>33</v>
      </c>
      <c r="N11" s="161">
        <v>3</v>
      </c>
      <c r="O11" s="161">
        <v>3</v>
      </c>
      <c r="P11" s="322">
        <v>1</v>
      </c>
      <c r="Q11" s="155">
        <f t="shared" si="0"/>
        <v>114</v>
      </c>
      <c r="R11" s="161">
        <f t="shared" si="0"/>
        <v>80</v>
      </c>
      <c r="S11" s="161">
        <f t="shared" si="0"/>
        <v>66</v>
      </c>
      <c r="T11" s="161">
        <f t="shared" si="0"/>
        <v>6</v>
      </c>
      <c r="U11" s="161">
        <f t="shared" si="0"/>
        <v>6</v>
      </c>
      <c r="V11" s="161">
        <f t="shared" si="0"/>
        <v>2</v>
      </c>
      <c r="W11" s="323">
        <f t="shared" si="2"/>
        <v>274</v>
      </c>
      <c r="X11" s="375" t="s">
        <v>4201</v>
      </c>
      <c r="Y11" s="325"/>
      <c r="Z11" s="85"/>
    </row>
    <row r="12" spans="1:27" ht="30" customHeight="1">
      <c r="A12" s="157">
        <v>10</v>
      </c>
      <c r="B12" s="152" t="s">
        <v>1883</v>
      </c>
      <c r="C12" s="319" t="s">
        <v>3273</v>
      </c>
      <c r="D12" s="320" t="s">
        <v>3274</v>
      </c>
      <c r="E12" s="218" t="s">
        <v>3275</v>
      </c>
      <c r="F12" s="152" t="s">
        <v>3276</v>
      </c>
      <c r="G12" s="152" t="s">
        <v>3277</v>
      </c>
      <c r="H12" s="152" t="s">
        <v>3278</v>
      </c>
      <c r="I12" s="152" t="s">
        <v>64</v>
      </c>
      <c r="J12" s="154" t="s">
        <v>3279</v>
      </c>
      <c r="K12" s="321">
        <v>43</v>
      </c>
      <c r="L12" s="161">
        <v>32</v>
      </c>
      <c r="M12" s="161">
        <v>24</v>
      </c>
      <c r="N12" s="161">
        <v>4</v>
      </c>
      <c r="O12" s="161">
        <v>3</v>
      </c>
      <c r="P12" s="322">
        <v>1</v>
      </c>
      <c r="Q12" s="155">
        <f t="shared" si="0"/>
        <v>86</v>
      </c>
      <c r="R12" s="161">
        <f t="shared" si="0"/>
        <v>64</v>
      </c>
      <c r="S12" s="161">
        <f t="shared" si="0"/>
        <v>48</v>
      </c>
      <c r="T12" s="161">
        <f t="shared" si="0"/>
        <v>8</v>
      </c>
      <c r="U12" s="161">
        <f t="shared" si="0"/>
        <v>6</v>
      </c>
      <c r="V12" s="161">
        <f t="shared" si="0"/>
        <v>2</v>
      </c>
      <c r="W12" s="323">
        <f t="shared" si="2"/>
        <v>214</v>
      </c>
      <c r="X12" s="375" t="s">
        <v>4201</v>
      </c>
      <c r="Y12" s="325"/>
      <c r="Z12" s="85"/>
    </row>
    <row r="13" spans="1:27" ht="30" customHeight="1">
      <c r="A13" s="157">
        <v>11</v>
      </c>
      <c r="B13" s="152" t="s">
        <v>1883</v>
      </c>
      <c r="C13" s="319" t="s">
        <v>3280</v>
      </c>
      <c r="D13" s="320" t="s">
        <v>3281</v>
      </c>
      <c r="E13" s="218" t="s">
        <v>3282</v>
      </c>
      <c r="F13" s="152" t="s">
        <v>3276</v>
      </c>
      <c r="G13" s="152" t="s">
        <v>3283</v>
      </c>
      <c r="H13" s="152" t="s">
        <v>3278</v>
      </c>
      <c r="I13" s="152" t="s">
        <v>64</v>
      </c>
      <c r="J13" s="154" t="s">
        <v>3284</v>
      </c>
      <c r="K13" s="321">
        <v>43</v>
      </c>
      <c r="L13" s="161">
        <v>23</v>
      </c>
      <c r="M13" s="161">
        <v>18</v>
      </c>
      <c r="N13" s="161">
        <v>1</v>
      </c>
      <c r="O13" s="161">
        <v>1</v>
      </c>
      <c r="P13" s="322">
        <v>1</v>
      </c>
      <c r="Q13" s="155">
        <f t="shared" si="0"/>
        <v>86</v>
      </c>
      <c r="R13" s="161">
        <f t="shared" si="0"/>
        <v>46</v>
      </c>
      <c r="S13" s="161">
        <f t="shared" si="0"/>
        <v>36</v>
      </c>
      <c r="T13" s="161">
        <f t="shared" si="0"/>
        <v>2</v>
      </c>
      <c r="U13" s="161">
        <f t="shared" si="0"/>
        <v>2</v>
      </c>
      <c r="V13" s="161">
        <f t="shared" si="0"/>
        <v>2</v>
      </c>
      <c r="W13" s="323">
        <f t="shared" si="2"/>
        <v>174</v>
      </c>
      <c r="X13" s="375" t="s">
        <v>4201</v>
      </c>
      <c r="Y13" s="325"/>
      <c r="Z13" s="85"/>
    </row>
    <row r="14" spans="1:27" ht="30" customHeight="1">
      <c r="A14" s="157">
        <v>12</v>
      </c>
      <c r="B14" s="152" t="s">
        <v>1883</v>
      </c>
      <c r="C14" s="319" t="s">
        <v>3285</v>
      </c>
      <c r="D14" s="320" t="s">
        <v>3286</v>
      </c>
      <c r="E14" s="218" t="s">
        <v>3287</v>
      </c>
      <c r="F14" s="152" t="s">
        <v>3232</v>
      </c>
      <c r="G14" s="152" t="s">
        <v>3288</v>
      </c>
      <c r="H14" s="152" t="s">
        <v>3234</v>
      </c>
      <c r="I14" s="152" t="s">
        <v>64</v>
      </c>
      <c r="J14" s="154" t="s">
        <v>3289</v>
      </c>
      <c r="K14" s="321">
        <v>43</v>
      </c>
      <c r="L14" s="161">
        <v>31</v>
      </c>
      <c r="M14" s="161">
        <v>20</v>
      </c>
      <c r="N14" s="161">
        <v>5</v>
      </c>
      <c r="O14" s="161">
        <v>1</v>
      </c>
      <c r="P14" s="322">
        <v>1</v>
      </c>
      <c r="Q14" s="155">
        <f t="shared" si="0"/>
        <v>86</v>
      </c>
      <c r="R14" s="161">
        <f t="shared" si="0"/>
        <v>62</v>
      </c>
      <c r="S14" s="161">
        <f t="shared" si="0"/>
        <v>40</v>
      </c>
      <c r="T14" s="161">
        <f t="shared" si="0"/>
        <v>10</v>
      </c>
      <c r="U14" s="161">
        <f t="shared" si="0"/>
        <v>2</v>
      </c>
      <c r="V14" s="161">
        <f t="shared" si="0"/>
        <v>2</v>
      </c>
      <c r="W14" s="323">
        <f t="shared" si="2"/>
        <v>202</v>
      </c>
      <c r="X14" s="375" t="s">
        <v>4201</v>
      </c>
      <c r="Y14" s="325"/>
      <c r="Z14" s="85"/>
    </row>
    <row r="15" spans="1:27" ht="30" customHeight="1">
      <c r="A15" s="157">
        <v>13</v>
      </c>
      <c r="B15" s="308" t="s">
        <v>1883</v>
      </c>
      <c r="C15" s="309" t="s">
        <v>1886</v>
      </c>
      <c r="D15" s="310" t="s">
        <v>3290</v>
      </c>
      <c r="E15" s="327" t="s">
        <v>3291</v>
      </c>
      <c r="F15" s="308" t="s">
        <v>3292</v>
      </c>
      <c r="G15" s="308" t="s">
        <v>3293</v>
      </c>
      <c r="H15" s="308" t="s">
        <v>3234</v>
      </c>
      <c r="I15" s="308" t="s">
        <v>64</v>
      </c>
      <c r="J15" s="312" t="s">
        <v>3294</v>
      </c>
      <c r="K15" s="313"/>
      <c r="L15" s="314"/>
      <c r="M15" s="314">
        <v>150</v>
      </c>
      <c r="N15" s="314">
        <v>16</v>
      </c>
      <c r="O15" s="314"/>
      <c r="P15" s="315">
        <v>1</v>
      </c>
      <c r="Q15" s="316">
        <f t="shared" si="0"/>
        <v>0</v>
      </c>
      <c r="R15" s="314">
        <f t="shared" si="0"/>
        <v>0</v>
      </c>
      <c r="S15" s="314">
        <f t="shared" si="0"/>
        <v>300</v>
      </c>
      <c r="T15" s="314">
        <f t="shared" si="0"/>
        <v>32</v>
      </c>
      <c r="U15" s="314">
        <f t="shared" si="0"/>
        <v>0</v>
      </c>
      <c r="V15" s="314">
        <f t="shared" si="0"/>
        <v>2</v>
      </c>
      <c r="W15" s="317">
        <f>SUM(Q15:V15)</f>
        <v>334</v>
      </c>
      <c r="X15" s="374" t="s">
        <v>4201</v>
      </c>
      <c r="Y15" s="328" t="s">
        <v>3295</v>
      </c>
      <c r="Z15" s="85"/>
    </row>
    <row r="16" spans="1:27" ht="30" customHeight="1">
      <c r="A16" s="157">
        <v>14</v>
      </c>
      <c r="B16" s="152" t="s">
        <v>1883</v>
      </c>
      <c r="C16" s="319" t="s">
        <v>3296</v>
      </c>
      <c r="D16" s="320" t="s">
        <v>3297</v>
      </c>
      <c r="E16" s="218" t="s">
        <v>3298</v>
      </c>
      <c r="F16" s="152" t="s">
        <v>3299</v>
      </c>
      <c r="G16" s="152" t="s">
        <v>3300</v>
      </c>
      <c r="H16" s="152" t="s">
        <v>3234</v>
      </c>
      <c r="I16" s="152" t="s">
        <v>64</v>
      </c>
      <c r="J16" s="154" t="s">
        <v>3301</v>
      </c>
      <c r="K16" s="321">
        <v>56</v>
      </c>
      <c r="L16" s="161">
        <v>33</v>
      </c>
      <c r="M16" s="161"/>
      <c r="N16" s="161"/>
      <c r="O16" s="161"/>
      <c r="P16" s="322">
        <v>1</v>
      </c>
      <c r="Q16" s="155">
        <f t="shared" si="0"/>
        <v>112</v>
      </c>
      <c r="R16" s="161">
        <f t="shared" si="0"/>
        <v>66</v>
      </c>
      <c r="S16" s="161">
        <f t="shared" si="0"/>
        <v>0</v>
      </c>
      <c r="T16" s="161">
        <f t="shared" si="0"/>
        <v>0</v>
      </c>
      <c r="U16" s="161">
        <f t="shared" si="0"/>
        <v>0</v>
      </c>
      <c r="V16" s="161">
        <f t="shared" si="0"/>
        <v>2</v>
      </c>
      <c r="W16" s="323">
        <f>SUM(Q16:V16)</f>
        <v>180</v>
      </c>
      <c r="X16" s="153" t="s">
        <v>4201</v>
      </c>
      <c r="Y16" s="329"/>
      <c r="Z16" s="85"/>
    </row>
    <row r="17" spans="1:26" ht="30" customHeight="1">
      <c r="A17" s="157">
        <v>15</v>
      </c>
      <c r="B17" s="152" t="s">
        <v>1883</v>
      </c>
      <c r="C17" s="319" t="s">
        <v>1887</v>
      </c>
      <c r="D17" s="320" t="s">
        <v>3302</v>
      </c>
      <c r="E17" s="218" t="s">
        <v>3303</v>
      </c>
      <c r="F17" s="152" t="s">
        <v>3299</v>
      </c>
      <c r="G17" s="152" t="s">
        <v>3304</v>
      </c>
      <c r="H17" s="152" t="s">
        <v>3234</v>
      </c>
      <c r="I17" s="152" t="s">
        <v>64</v>
      </c>
      <c r="J17" s="154" t="s">
        <v>3305</v>
      </c>
      <c r="K17" s="321">
        <v>60</v>
      </c>
      <c r="L17" s="161">
        <v>38</v>
      </c>
      <c r="M17" s="161"/>
      <c r="N17" s="161"/>
      <c r="O17" s="161"/>
      <c r="P17" s="322">
        <v>1</v>
      </c>
      <c r="Q17" s="155">
        <f t="shared" si="0"/>
        <v>120</v>
      </c>
      <c r="R17" s="161">
        <f t="shared" si="0"/>
        <v>76</v>
      </c>
      <c r="S17" s="161">
        <f t="shared" si="0"/>
        <v>0</v>
      </c>
      <c r="T17" s="161">
        <f t="shared" si="0"/>
        <v>0</v>
      </c>
      <c r="U17" s="161">
        <f t="shared" si="0"/>
        <v>0</v>
      </c>
      <c r="V17" s="161">
        <f t="shared" si="0"/>
        <v>2</v>
      </c>
      <c r="W17" s="323">
        <f t="shared" ref="W17:W20" si="3">SUM(Q17:V17)</f>
        <v>198</v>
      </c>
      <c r="X17" s="153" t="s">
        <v>4201</v>
      </c>
      <c r="Y17" s="329"/>
      <c r="Z17" s="85"/>
    </row>
    <row r="18" spans="1:26" ht="30" customHeight="1">
      <c r="A18" s="157">
        <v>16</v>
      </c>
      <c r="B18" s="152" t="s">
        <v>1883</v>
      </c>
      <c r="C18" s="319" t="s">
        <v>1889</v>
      </c>
      <c r="D18" s="320" t="s">
        <v>3306</v>
      </c>
      <c r="E18" s="218" t="s">
        <v>3307</v>
      </c>
      <c r="F18" s="152" t="s">
        <v>3308</v>
      </c>
      <c r="G18" s="152" t="s">
        <v>3309</v>
      </c>
      <c r="H18" s="152" t="s">
        <v>3234</v>
      </c>
      <c r="I18" s="152" t="s">
        <v>64</v>
      </c>
      <c r="J18" s="154" t="s">
        <v>3310</v>
      </c>
      <c r="K18" s="321">
        <v>65</v>
      </c>
      <c r="L18" s="161">
        <v>37</v>
      </c>
      <c r="M18" s="161"/>
      <c r="N18" s="161"/>
      <c r="O18" s="161"/>
      <c r="P18" s="322">
        <v>1</v>
      </c>
      <c r="Q18" s="155">
        <f t="shared" si="0"/>
        <v>130</v>
      </c>
      <c r="R18" s="161">
        <f t="shared" si="0"/>
        <v>74</v>
      </c>
      <c r="S18" s="161">
        <f t="shared" si="0"/>
        <v>0</v>
      </c>
      <c r="T18" s="161">
        <f t="shared" si="0"/>
        <v>0</v>
      </c>
      <c r="U18" s="161">
        <f t="shared" si="0"/>
        <v>0</v>
      </c>
      <c r="V18" s="161">
        <f t="shared" si="0"/>
        <v>2</v>
      </c>
      <c r="W18" s="323">
        <f t="shared" si="3"/>
        <v>206</v>
      </c>
      <c r="X18" s="153" t="s">
        <v>4201</v>
      </c>
      <c r="Y18" s="329"/>
      <c r="Z18" s="85"/>
    </row>
    <row r="19" spans="1:26" ht="30" customHeight="1">
      <c r="A19" s="157">
        <v>17</v>
      </c>
      <c r="B19" s="152" t="s">
        <v>1883</v>
      </c>
      <c r="C19" s="319" t="s">
        <v>1888</v>
      </c>
      <c r="D19" s="320" t="s">
        <v>3311</v>
      </c>
      <c r="E19" s="218" t="s">
        <v>3312</v>
      </c>
      <c r="F19" s="152" t="s">
        <v>3308</v>
      </c>
      <c r="G19" s="152" t="s">
        <v>3313</v>
      </c>
      <c r="H19" s="152" t="s">
        <v>3234</v>
      </c>
      <c r="I19" s="152" t="s">
        <v>64</v>
      </c>
      <c r="J19" s="154" t="s">
        <v>3314</v>
      </c>
      <c r="K19" s="321">
        <v>60</v>
      </c>
      <c r="L19" s="161">
        <v>34</v>
      </c>
      <c r="M19" s="161"/>
      <c r="N19" s="161"/>
      <c r="O19" s="161"/>
      <c r="P19" s="322">
        <v>1</v>
      </c>
      <c r="Q19" s="155">
        <f t="shared" ref="Q19:V34" si="4">K19*2</f>
        <v>120</v>
      </c>
      <c r="R19" s="161">
        <f t="shared" si="4"/>
        <v>68</v>
      </c>
      <c r="S19" s="161">
        <f t="shared" si="4"/>
        <v>0</v>
      </c>
      <c r="T19" s="161">
        <f t="shared" si="4"/>
        <v>0</v>
      </c>
      <c r="U19" s="161">
        <f t="shared" si="4"/>
        <v>0</v>
      </c>
      <c r="V19" s="161">
        <f t="shared" si="4"/>
        <v>2</v>
      </c>
      <c r="W19" s="323">
        <f t="shared" si="3"/>
        <v>190</v>
      </c>
      <c r="X19" s="153" t="s">
        <v>4201</v>
      </c>
      <c r="Y19" s="329"/>
      <c r="Z19" s="85"/>
    </row>
    <row r="20" spans="1:26" ht="30" customHeight="1">
      <c r="A20" s="157">
        <v>18</v>
      </c>
      <c r="B20" s="152" t="s">
        <v>1883</v>
      </c>
      <c r="C20" s="319" t="s">
        <v>3315</v>
      </c>
      <c r="D20" s="320" t="s">
        <v>3316</v>
      </c>
      <c r="E20" s="218" t="s">
        <v>3317</v>
      </c>
      <c r="F20" s="152" t="s">
        <v>3299</v>
      </c>
      <c r="G20" s="152" t="s">
        <v>3318</v>
      </c>
      <c r="H20" s="152" t="s">
        <v>3234</v>
      </c>
      <c r="I20" s="152" t="s">
        <v>64</v>
      </c>
      <c r="J20" s="154" t="s">
        <v>3319</v>
      </c>
      <c r="K20" s="321">
        <v>64</v>
      </c>
      <c r="L20" s="161">
        <v>32</v>
      </c>
      <c r="M20" s="161"/>
      <c r="N20" s="161"/>
      <c r="O20" s="161"/>
      <c r="P20" s="322">
        <v>1</v>
      </c>
      <c r="Q20" s="155">
        <f t="shared" si="4"/>
        <v>128</v>
      </c>
      <c r="R20" s="161">
        <f t="shared" si="4"/>
        <v>64</v>
      </c>
      <c r="S20" s="161">
        <f t="shared" si="4"/>
        <v>0</v>
      </c>
      <c r="T20" s="161">
        <f t="shared" si="4"/>
        <v>0</v>
      </c>
      <c r="U20" s="161">
        <f t="shared" si="4"/>
        <v>0</v>
      </c>
      <c r="V20" s="161">
        <f t="shared" si="4"/>
        <v>2</v>
      </c>
      <c r="W20" s="323">
        <f t="shared" si="3"/>
        <v>194</v>
      </c>
      <c r="X20" s="153" t="s">
        <v>4201</v>
      </c>
      <c r="Y20" s="329"/>
      <c r="Z20" s="85"/>
    </row>
    <row r="21" spans="1:26" ht="30" customHeight="1">
      <c r="A21" s="157">
        <v>19</v>
      </c>
      <c r="B21" s="308" t="s">
        <v>1883</v>
      </c>
      <c r="C21" s="309" t="s">
        <v>1890</v>
      </c>
      <c r="D21" s="310" t="s">
        <v>3320</v>
      </c>
      <c r="E21" s="311" t="s">
        <v>1891</v>
      </c>
      <c r="F21" s="308" t="s">
        <v>3321</v>
      </c>
      <c r="G21" s="308" t="s">
        <v>3322</v>
      </c>
      <c r="H21" s="308" t="s">
        <v>3234</v>
      </c>
      <c r="I21" s="308" t="s">
        <v>64</v>
      </c>
      <c r="J21" s="312" t="s">
        <v>3323</v>
      </c>
      <c r="K21" s="313"/>
      <c r="L21" s="314"/>
      <c r="M21" s="314">
        <v>93</v>
      </c>
      <c r="N21" s="314">
        <v>9</v>
      </c>
      <c r="O21" s="314"/>
      <c r="P21" s="315">
        <v>1</v>
      </c>
      <c r="Q21" s="316">
        <f t="shared" si="4"/>
        <v>0</v>
      </c>
      <c r="R21" s="314">
        <f t="shared" si="4"/>
        <v>0</v>
      </c>
      <c r="S21" s="314">
        <f t="shared" si="4"/>
        <v>186</v>
      </c>
      <c r="T21" s="314">
        <f t="shared" si="4"/>
        <v>18</v>
      </c>
      <c r="U21" s="314">
        <f t="shared" si="4"/>
        <v>0</v>
      </c>
      <c r="V21" s="314">
        <f t="shared" si="4"/>
        <v>2</v>
      </c>
      <c r="W21" s="317">
        <f t="shared" si="1"/>
        <v>206</v>
      </c>
      <c r="X21" s="374" t="s">
        <v>4201</v>
      </c>
      <c r="Y21" s="318" t="s">
        <v>3324</v>
      </c>
      <c r="Z21" s="85"/>
    </row>
    <row r="22" spans="1:26" ht="30" customHeight="1">
      <c r="A22" s="157">
        <v>20</v>
      </c>
      <c r="B22" s="152" t="s">
        <v>1883</v>
      </c>
      <c r="C22" s="319" t="s">
        <v>3325</v>
      </c>
      <c r="D22" s="320" t="s">
        <v>3326</v>
      </c>
      <c r="E22" s="218" t="s">
        <v>3327</v>
      </c>
      <c r="F22" s="152" t="s">
        <v>3308</v>
      </c>
      <c r="G22" s="152" t="s">
        <v>3328</v>
      </c>
      <c r="H22" s="152" t="s">
        <v>3234</v>
      </c>
      <c r="I22" s="152" t="s">
        <v>64</v>
      </c>
      <c r="J22" s="154" t="s">
        <v>3329</v>
      </c>
      <c r="K22" s="321">
        <v>76</v>
      </c>
      <c r="L22" s="161">
        <v>42</v>
      </c>
      <c r="M22" s="161"/>
      <c r="N22" s="161"/>
      <c r="O22" s="161"/>
      <c r="P22" s="322">
        <v>1</v>
      </c>
      <c r="Q22" s="155">
        <f t="shared" si="4"/>
        <v>152</v>
      </c>
      <c r="R22" s="161">
        <f t="shared" si="4"/>
        <v>84</v>
      </c>
      <c r="S22" s="161">
        <f t="shared" si="4"/>
        <v>0</v>
      </c>
      <c r="T22" s="161">
        <f t="shared" si="4"/>
        <v>0</v>
      </c>
      <c r="U22" s="161">
        <f t="shared" si="4"/>
        <v>0</v>
      </c>
      <c r="V22" s="161">
        <f t="shared" si="4"/>
        <v>2</v>
      </c>
      <c r="W22" s="323">
        <f t="shared" si="1"/>
        <v>238</v>
      </c>
      <c r="X22" s="153" t="s">
        <v>4201</v>
      </c>
      <c r="Y22" s="329" t="s">
        <v>3330</v>
      </c>
      <c r="Z22" s="85"/>
    </row>
    <row r="23" spans="1:26" ht="30" customHeight="1">
      <c r="A23" s="157">
        <v>21</v>
      </c>
      <c r="B23" s="152" t="s">
        <v>1883</v>
      </c>
      <c r="C23" s="319" t="s">
        <v>1892</v>
      </c>
      <c r="D23" s="320" t="s">
        <v>3331</v>
      </c>
      <c r="E23" s="218" t="s">
        <v>3332</v>
      </c>
      <c r="F23" s="152" t="s">
        <v>3333</v>
      </c>
      <c r="G23" s="152" t="s">
        <v>3334</v>
      </c>
      <c r="H23" s="152"/>
      <c r="I23" s="152" t="s">
        <v>64</v>
      </c>
      <c r="J23" s="154" t="s">
        <v>3335</v>
      </c>
      <c r="K23" s="321">
        <v>56</v>
      </c>
      <c r="L23" s="161">
        <v>33</v>
      </c>
      <c r="M23" s="161"/>
      <c r="N23" s="161"/>
      <c r="O23" s="161"/>
      <c r="P23" s="322">
        <v>1</v>
      </c>
      <c r="Q23" s="155">
        <f t="shared" si="4"/>
        <v>112</v>
      </c>
      <c r="R23" s="161">
        <f t="shared" si="4"/>
        <v>66</v>
      </c>
      <c r="S23" s="161">
        <f t="shared" si="4"/>
        <v>0</v>
      </c>
      <c r="T23" s="161">
        <f t="shared" si="4"/>
        <v>0</v>
      </c>
      <c r="U23" s="161">
        <f t="shared" si="4"/>
        <v>0</v>
      </c>
      <c r="V23" s="161">
        <f t="shared" si="4"/>
        <v>2</v>
      </c>
      <c r="W23" s="323">
        <f t="shared" si="1"/>
        <v>180</v>
      </c>
      <c r="X23" s="153" t="s">
        <v>4201</v>
      </c>
      <c r="Y23" s="329"/>
      <c r="Z23" s="85"/>
    </row>
    <row r="24" spans="1:26" ht="30" customHeight="1">
      <c r="A24" s="157">
        <v>22</v>
      </c>
      <c r="B24" s="152" t="s">
        <v>1883</v>
      </c>
      <c r="C24" s="319" t="s">
        <v>3336</v>
      </c>
      <c r="D24" s="320" t="s">
        <v>3337</v>
      </c>
      <c r="E24" s="218" t="s">
        <v>3338</v>
      </c>
      <c r="F24" s="152" t="s">
        <v>3339</v>
      </c>
      <c r="G24" s="152" t="s">
        <v>3340</v>
      </c>
      <c r="H24" s="152" t="s">
        <v>3341</v>
      </c>
      <c r="I24" s="152" t="s">
        <v>64</v>
      </c>
      <c r="J24" s="154" t="s">
        <v>3342</v>
      </c>
      <c r="K24" s="321">
        <v>66</v>
      </c>
      <c r="L24" s="161">
        <v>40</v>
      </c>
      <c r="M24" s="161"/>
      <c r="N24" s="161"/>
      <c r="O24" s="161"/>
      <c r="P24" s="322">
        <v>1</v>
      </c>
      <c r="Q24" s="155">
        <f t="shared" si="4"/>
        <v>132</v>
      </c>
      <c r="R24" s="161">
        <f t="shared" si="4"/>
        <v>80</v>
      </c>
      <c r="S24" s="161">
        <f t="shared" si="4"/>
        <v>0</v>
      </c>
      <c r="T24" s="161">
        <f t="shared" si="4"/>
        <v>0</v>
      </c>
      <c r="U24" s="161">
        <f t="shared" si="4"/>
        <v>0</v>
      </c>
      <c r="V24" s="161">
        <f t="shared" si="4"/>
        <v>2</v>
      </c>
      <c r="W24" s="323">
        <f t="shared" si="1"/>
        <v>214</v>
      </c>
      <c r="X24" s="153" t="s">
        <v>4201</v>
      </c>
      <c r="Y24" s="329"/>
      <c r="Z24" s="85"/>
    </row>
    <row r="25" spans="1:26" ht="30" customHeight="1">
      <c r="A25" s="157">
        <v>23</v>
      </c>
      <c r="B25" s="152" t="s">
        <v>1883</v>
      </c>
      <c r="C25" s="319" t="s">
        <v>3343</v>
      </c>
      <c r="D25" s="320" t="s">
        <v>3344</v>
      </c>
      <c r="E25" s="218" t="s">
        <v>3345</v>
      </c>
      <c r="F25" s="152" t="s">
        <v>3346</v>
      </c>
      <c r="G25" s="152" t="s">
        <v>3347</v>
      </c>
      <c r="H25" s="152" t="s">
        <v>3234</v>
      </c>
      <c r="I25" s="152" t="s">
        <v>64</v>
      </c>
      <c r="J25" s="154" t="s">
        <v>3348</v>
      </c>
      <c r="K25" s="321">
        <v>32</v>
      </c>
      <c r="L25" s="161">
        <v>15</v>
      </c>
      <c r="M25" s="161"/>
      <c r="N25" s="161"/>
      <c r="O25" s="161"/>
      <c r="P25" s="322">
        <v>1</v>
      </c>
      <c r="Q25" s="155">
        <f t="shared" si="4"/>
        <v>64</v>
      </c>
      <c r="R25" s="161">
        <f t="shared" si="4"/>
        <v>30</v>
      </c>
      <c r="S25" s="161">
        <f t="shared" si="4"/>
        <v>0</v>
      </c>
      <c r="T25" s="161">
        <f t="shared" si="4"/>
        <v>0</v>
      </c>
      <c r="U25" s="161">
        <f t="shared" si="4"/>
        <v>0</v>
      </c>
      <c r="V25" s="161">
        <f t="shared" si="4"/>
        <v>2</v>
      </c>
      <c r="W25" s="323">
        <f t="shared" si="1"/>
        <v>96</v>
      </c>
      <c r="X25" s="153" t="s">
        <v>4201</v>
      </c>
      <c r="Y25" s="329"/>
      <c r="Z25" s="85"/>
    </row>
    <row r="26" spans="1:26" ht="30" customHeight="1">
      <c r="A26" s="157">
        <v>24</v>
      </c>
      <c r="B26" s="308" t="s">
        <v>1883</v>
      </c>
      <c r="C26" s="309" t="s">
        <v>1893</v>
      </c>
      <c r="D26" s="310" t="s">
        <v>3349</v>
      </c>
      <c r="E26" s="311" t="s">
        <v>3350</v>
      </c>
      <c r="F26" s="308" t="s">
        <v>3351</v>
      </c>
      <c r="G26" s="308" t="s">
        <v>3352</v>
      </c>
      <c r="H26" s="308" t="s">
        <v>3234</v>
      </c>
      <c r="I26" s="308" t="s">
        <v>64</v>
      </c>
      <c r="J26" s="312" t="s">
        <v>3353</v>
      </c>
      <c r="K26" s="313"/>
      <c r="L26" s="314"/>
      <c r="M26" s="314">
        <v>125</v>
      </c>
      <c r="N26" s="314">
        <v>9</v>
      </c>
      <c r="O26" s="314">
        <v>13</v>
      </c>
      <c r="P26" s="315">
        <v>1</v>
      </c>
      <c r="Q26" s="316">
        <f t="shared" si="4"/>
        <v>0</v>
      </c>
      <c r="R26" s="314">
        <f t="shared" si="4"/>
        <v>0</v>
      </c>
      <c r="S26" s="314">
        <f t="shared" si="4"/>
        <v>250</v>
      </c>
      <c r="T26" s="314">
        <f t="shared" si="4"/>
        <v>18</v>
      </c>
      <c r="U26" s="314">
        <f t="shared" si="4"/>
        <v>26</v>
      </c>
      <c r="V26" s="314">
        <f t="shared" si="4"/>
        <v>2</v>
      </c>
      <c r="W26" s="317">
        <f t="shared" si="1"/>
        <v>296</v>
      </c>
      <c r="X26" s="374" t="s">
        <v>4201</v>
      </c>
      <c r="Y26" s="328" t="s">
        <v>3295</v>
      </c>
      <c r="Z26" s="85"/>
    </row>
    <row r="27" spans="1:26" ht="30" customHeight="1">
      <c r="A27" s="157">
        <v>25</v>
      </c>
      <c r="B27" s="152" t="s">
        <v>1883</v>
      </c>
      <c r="C27" s="319" t="s">
        <v>1894</v>
      </c>
      <c r="D27" s="320" t="s">
        <v>3354</v>
      </c>
      <c r="E27" s="218" t="s">
        <v>1895</v>
      </c>
      <c r="F27" s="152" t="s">
        <v>3355</v>
      </c>
      <c r="G27" s="152" t="s">
        <v>3356</v>
      </c>
      <c r="H27" s="152" t="s">
        <v>63</v>
      </c>
      <c r="I27" s="152" t="s">
        <v>64</v>
      </c>
      <c r="J27" s="154" t="s">
        <v>3357</v>
      </c>
      <c r="K27" s="321">
        <v>58</v>
      </c>
      <c r="L27" s="161">
        <v>28</v>
      </c>
      <c r="M27" s="161"/>
      <c r="N27" s="161"/>
      <c r="O27" s="161"/>
      <c r="P27" s="322">
        <v>1</v>
      </c>
      <c r="Q27" s="155">
        <f t="shared" si="4"/>
        <v>116</v>
      </c>
      <c r="R27" s="161">
        <f t="shared" si="4"/>
        <v>56</v>
      </c>
      <c r="S27" s="161">
        <f t="shared" si="4"/>
        <v>0</v>
      </c>
      <c r="T27" s="161">
        <f t="shared" si="4"/>
        <v>0</v>
      </c>
      <c r="U27" s="161">
        <f t="shared" si="4"/>
        <v>0</v>
      </c>
      <c r="V27" s="161">
        <f t="shared" si="4"/>
        <v>2</v>
      </c>
      <c r="W27" s="323">
        <f t="shared" si="1"/>
        <v>174</v>
      </c>
      <c r="X27" s="153" t="s">
        <v>4201</v>
      </c>
      <c r="Y27" s="329"/>
      <c r="Z27" s="85"/>
    </row>
    <row r="28" spans="1:26" ht="30" customHeight="1">
      <c r="A28" s="157">
        <v>26</v>
      </c>
      <c r="B28" s="152" t="s">
        <v>1883</v>
      </c>
      <c r="C28" s="319" t="s">
        <v>1896</v>
      </c>
      <c r="D28" s="320" t="s">
        <v>3358</v>
      </c>
      <c r="E28" s="218" t="s">
        <v>3359</v>
      </c>
      <c r="F28" s="152" t="s">
        <v>3360</v>
      </c>
      <c r="G28" s="152" t="s">
        <v>3361</v>
      </c>
      <c r="H28" s="152" t="s">
        <v>63</v>
      </c>
      <c r="I28" s="152" t="s">
        <v>64</v>
      </c>
      <c r="J28" s="154" t="s">
        <v>3362</v>
      </c>
      <c r="K28" s="321">
        <v>42</v>
      </c>
      <c r="L28" s="161">
        <v>21</v>
      </c>
      <c r="M28" s="161"/>
      <c r="N28" s="161"/>
      <c r="O28" s="161"/>
      <c r="P28" s="322">
        <v>1</v>
      </c>
      <c r="Q28" s="155">
        <f t="shared" si="4"/>
        <v>84</v>
      </c>
      <c r="R28" s="161">
        <f t="shared" si="4"/>
        <v>42</v>
      </c>
      <c r="S28" s="161">
        <f t="shared" si="4"/>
        <v>0</v>
      </c>
      <c r="T28" s="161">
        <f t="shared" si="4"/>
        <v>0</v>
      </c>
      <c r="U28" s="161">
        <f t="shared" si="4"/>
        <v>0</v>
      </c>
      <c r="V28" s="161">
        <f t="shared" si="4"/>
        <v>2</v>
      </c>
      <c r="W28" s="323">
        <f t="shared" si="1"/>
        <v>128</v>
      </c>
      <c r="X28" s="153" t="s">
        <v>4201</v>
      </c>
      <c r="Y28" s="329"/>
      <c r="Z28" s="85"/>
    </row>
    <row r="29" spans="1:26" ht="30" customHeight="1">
      <c r="A29" s="157">
        <v>27</v>
      </c>
      <c r="B29" s="152" t="s">
        <v>1883</v>
      </c>
      <c r="C29" s="319" t="s">
        <v>1897</v>
      </c>
      <c r="D29" s="320" t="s">
        <v>3363</v>
      </c>
      <c r="E29" s="218" t="s">
        <v>1898</v>
      </c>
      <c r="F29" s="152" t="s">
        <v>3360</v>
      </c>
      <c r="G29" s="152" t="s">
        <v>3364</v>
      </c>
      <c r="H29" s="152" t="s">
        <v>3365</v>
      </c>
      <c r="I29" s="152" t="s">
        <v>64</v>
      </c>
      <c r="J29" s="154" t="s">
        <v>3366</v>
      </c>
      <c r="K29" s="321">
        <v>66</v>
      </c>
      <c r="L29" s="161">
        <v>38</v>
      </c>
      <c r="M29" s="161"/>
      <c r="N29" s="161"/>
      <c r="O29" s="161"/>
      <c r="P29" s="322">
        <v>1</v>
      </c>
      <c r="Q29" s="155">
        <f t="shared" si="4"/>
        <v>132</v>
      </c>
      <c r="R29" s="161">
        <f t="shared" si="4"/>
        <v>76</v>
      </c>
      <c r="S29" s="161">
        <f t="shared" si="4"/>
        <v>0</v>
      </c>
      <c r="T29" s="161">
        <f t="shared" si="4"/>
        <v>0</v>
      </c>
      <c r="U29" s="161">
        <f t="shared" si="4"/>
        <v>0</v>
      </c>
      <c r="V29" s="161">
        <f t="shared" si="4"/>
        <v>2</v>
      </c>
      <c r="W29" s="323">
        <f t="shared" si="1"/>
        <v>210</v>
      </c>
      <c r="X29" s="153" t="s">
        <v>4201</v>
      </c>
      <c r="Y29" s="329"/>
      <c r="Z29" s="85"/>
    </row>
    <row r="30" spans="1:26" ht="30" customHeight="1">
      <c r="A30" s="157">
        <v>28</v>
      </c>
      <c r="B30" s="152" t="s">
        <v>1883</v>
      </c>
      <c r="C30" s="319" t="s">
        <v>1899</v>
      </c>
      <c r="D30" s="320" t="s">
        <v>3367</v>
      </c>
      <c r="E30" s="218" t="s">
        <v>3368</v>
      </c>
      <c r="F30" s="152" t="s">
        <v>3360</v>
      </c>
      <c r="G30" s="152" t="s">
        <v>3369</v>
      </c>
      <c r="H30" s="152" t="s">
        <v>3365</v>
      </c>
      <c r="I30" s="152" t="s">
        <v>64</v>
      </c>
      <c r="J30" s="154" t="s">
        <v>3370</v>
      </c>
      <c r="K30" s="321">
        <v>71</v>
      </c>
      <c r="L30" s="161">
        <v>37</v>
      </c>
      <c r="M30" s="161"/>
      <c r="N30" s="161"/>
      <c r="O30" s="161"/>
      <c r="P30" s="322">
        <v>1</v>
      </c>
      <c r="Q30" s="155">
        <f t="shared" si="4"/>
        <v>142</v>
      </c>
      <c r="R30" s="161">
        <f t="shared" si="4"/>
        <v>74</v>
      </c>
      <c r="S30" s="161">
        <f t="shared" si="4"/>
        <v>0</v>
      </c>
      <c r="T30" s="161">
        <f t="shared" si="4"/>
        <v>0</v>
      </c>
      <c r="U30" s="161">
        <f t="shared" si="4"/>
        <v>0</v>
      </c>
      <c r="V30" s="161">
        <f t="shared" si="4"/>
        <v>2</v>
      </c>
      <c r="W30" s="323">
        <f t="shared" si="1"/>
        <v>218</v>
      </c>
      <c r="X30" s="153" t="s">
        <v>4201</v>
      </c>
      <c r="Y30" s="329"/>
      <c r="Z30" s="85"/>
    </row>
    <row r="31" spans="1:26" ht="30" customHeight="1">
      <c r="A31" s="157">
        <v>29</v>
      </c>
      <c r="B31" s="152" t="s">
        <v>1883</v>
      </c>
      <c r="C31" s="319" t="s">
        <v>1900</v>
      </c>
      <c r="D31" s="320" t="s">
        <v>3371</v>
      </c>
      <c r="E31" s="218" t="s">
        <v>1901</v>
      </c>
      <c r="F31" s="152" t="s">
        <v>3372</v>
      </c>
      <c r="G31" s="152" t="s">
        <v>3373</v>
      </c>
      <c r="H31" s="152" t="s">
        <v>3234</v>
      </c>
      <c r="I31" s="152" t="s">
        <v>64</v>
      </c>
      <c r="J31" s="154" t="s">
        <v>3374</v>
      </c>
      <c r="K31" s="321">
        <v>23</v>
      </c>
      <c r="L31" s="161">
        <v>10</v>
      </c>
      <c r="M31" s="161"/>
      <c r="N31" s="161"/>
      <c r="O31" s="161"/>
      <c r="P31" s="322">
        <v>1</v>
      </c>
      <c r="Q31" s="155">
        <f t="shared" si="4"/>
        <v>46</v>
      </c>
      <c r="R31" s="161">
        <f t="shared" si="4"/>
        <v>20</v>
      </c>
      <c r="S31" s="161">
        <f t="shared" si="4"/>
        <v>0</v>
      </c>
      <c r="T31" s="161">
        <f t="shared" si="4"/>
        <v>0</v>
      </c>
      <c r="U31" s="161">
        <f t="shared" si="4"/>
        <v>0</v>
      </c>
      <c r="V31" s="161">
        <f t="shared" si="4"/>
        <v>2</v>
      </c>
      <c r="W31" s="323">
        <f t="shared" si="1"/>
        <v>68</v>
      </c>
      <c r="X31" s="153" t="s">
        <v>4201</v>
      </c>
      <c r="Y31" s="329"/>
      <c r="Z31" s="85"/>
    </row>
    <row r="32" spans="1:26" ht="30" customHeight="1">
      <c r="A32" s="157">
        <v>30</v>
      </c>
      <c r="B32" s="308" t="s">
        <v>1883</v>
      </c>
      <c r="C32" s="309" t="s">
        <v>3375</v>
      </c>
      <c r="D32" s="310" t="s">
        <v>3376</v>
      </c>
      <c r="E32" s="311" t="s">
        <v>1902</v>
      </c>
      <c r="F32" s="308" t="s">
        <v>3377</v>
      </c>
      <c r="G32" s="308" t="s">
        <v>3378</v>
      </c>
      <c r="H32" s="308" t="s">
        <v>3234</v>
      </c>
      <c r="I32" s="308" t="s">
        <v>64</v>
      </c>
      <c r="J32" s="312" t="s">
        <v>3379</v>
      </c>
      <c r="K32" s="313"/>
      <c r="L32" s="314"/>
      <c r="M32" s="314">
        <v>67</v>
      </c>
      <c r="N32" s="314">
        <v>5</v>
      </c>
      <c r="O32" s="314"/>
      <c r="P32" s="315">
        <v>1</v>
      </c>
      <c r="Q32" s="316">
        <f t="shared" si="4"/>
        <v>0</v>
      </c>
      <c r="R32" s="314">
        <f t="shared" si="4"/>
        <v>0</v>
      </c>
      <c r="S32" s="314">
        <f t="shared" si="4"/>
        <v>134</v>
      </c>
      <c r="T32" s="314">
        <f t="shared" si="4"/>
        <v>10</v>
      </c>
      <c r="U32" s="314">
        <f t="shared" si="4"/>
        <v>0</v>
      </c>
      <c r="V32" s="314">
        <f t="shared" si="4"/>
        <v>2</v>
      </c>
      <c r="W32" s="317">
        <f t="shared" si="1"/>
        <v>146</v>
      </c>
      <c r="X32" s="374" t="s">
        <v>4201</v>
      </c>
      <c r="Y32" s="328" t="s">
        <v>3295</v>
      </c>
      <c r="Z32" s="85"/>
    </row>
    <row r="33" spans="1:264" ht="30" customHeight="1">
      <c r="A33" s="157">
        <v>31</v>
      </c>
      <c r="B33" s="152" t="s">
        <v>1883</v>
      </c>
      <c r="C33" s="319" t="s">
        <v>1903</v>
      </c>
      <c r="D33" s="320" t="s">
        <v>3380</v>
      </c>
      <c r="E33" s="218" t="s">
        <v>3381</v>
      </c>
      <c r="F33" s="152" t="s">
        <v>3232</v>
      </c>
      <c r="G33" s="152" t="s">
        <v>3382</v>
      </c>
      <c r="H33" s="152" t="s">
        <v>3234</v>
      </c>
      <c r="I33" s="152" t="s">
        <v>64</v>
      </c>
      <c r="J33" s="154" t="s">
        <v>3383</v>
      </c>
      <c r="K33" s="321">
        <v>57</v>
      </c>
      <c r="L33" s="161">
        <v>33</v>
      </c>
      <c r="M33" s="161"/>
      <c r="N33" s="161"/>
      <c r="O33" s="161"/>
      <c r="P33" s="322">
        <v>1</v>
      </c>
      <c r="Q33" s="155">
        <f t="shared" si="4"/>
        <v>114</v>
      </c>
      <c r="R33" s="161">
        <f t="shared" si="4"/>
        <v>66</v>
      </c>
      <c r="S33" s="161">
        <f t="shared" si="4"/>
        <v>0</v>
      </c>
      <c r="T33" s="161">
        <f t="shared" si="4"/>
        <v>0</v>
      </c>
      <c r="U33" s="161">
        <f t="shared" si="4"/>
        <v>0</v>
      </c>
      <c r="V33" s="161">
        <f t="shared" si="4"/>
        <v>2</v>
      </c>
      <c r="W33" s="323">
        <f>SUM(Q33:V33)</f>
        <v>182</v>
      </c>
      <c r="X33" s="153" t="s">
        <v>4201</v>
      </c>
      <c r="Y33" s="329"/>
      <c r="Z33" s="85"/>
    </row>
    <row r="34" spans="1:264" ht="30" customHeight="1">
      <c r="A34" s="157">
        <v>32</v>
      </c>
      <c r="B34" s="152" t="s">
        <v>1883</v>
      </c>
      <c r="C34" s="319" t="s">
        <v>1904</v>
      </c>
      <c r="D34" s="320" t="s">
        <v>3384</v>
      </c>
      <c r="E34" s="218" t="s">
        <v>3385</v>
      </c>
      <c r="F34" s="152" t="s">
        <v>3232</v>
      </c>
      <c r="G34" s="152" t="s">
        <v>3386</v>
      </c>
      <c r="H34" s="152" t="s">
        <v>3234</v>
      </c>
      <c r="I34" s="152" t="s">
        <v>64</v>
      </c>
      <c r="J34" s="154" t="s">
        <v>3387</v>
      </c>
      <c r="K34" s="321">
        <v>98</v>
      </c>
      <c r="L34" s="161">
        <v>58</v>
      </c>
      <c r="M34" s="161"/>
      <c r="N34" s="161"/>
      <c r="O34" s="161"/>
      <c r="P34" s="322">
        <v>1</v>
      </c>
      <c r="Q34" s="155">
        <f t="shared" si="4"/>
        <v>196</v>
      </c>
      <c r="R34" s="161">
        <f t="shared" si="4"/>
        <v>116</v>
      </c>
      <c r="S34" s="161">
        <f t="shared" si="4"/>
        <v>0</v>
      </c>
      <c r="T34" s="161">
        <f t="shared" si="4"/>
        <v>0</v>
      </c>
      <c r="U34" s="161">
        <f t="shared" si="4"/>
        <v>0</v>
      </c>
      <c r="V34" s="161">
        <f t="shared" si="4"/>
        <v>2</v>
      </c>
      <c r="W34" s="323">
        <f t="shared" si="1"/>
        <v>314</v>
      </c>
      <c r="X34" s="153" t="s">
        <v>4201</v>
      </c>
      <c r="Y34" s="329"/>
      <c r="Z34" s="85"/>
    </row>
    <row r="35" spans="1:264" s="88" customFormat="1" ht="30" customHeight="1">
      <c r="A35" s="157">
        <v>33</v>
      </c>
      <c r="B35" s="308" t="s">
        <v>1883</v>
      </c>
      <c r="C35" s="309" t="s">
        <v>3388</v>
      </c>
      <c r="D35" s="310" t="s">
        <v>3389</v>
      </c>
      <c r="E35" s="311" t="s">
        <v>3390</v>
      </c>
      <c r="F35" s="308" t="s">
        <v>3321</v>
      </c>
      <c r="G35" s="308" t="s">
        <v>3391</v>
      </c>
      <c r="H35" s="308" t="s">
        <v>3234</v>
      </c>
      <c r="I35" s="308" t="s">
        <v>64</v>
      </c>
      <c r="J35" s="312" t="s">
        <v>3392</v>
      </c>
      <c r="K35" s="313"/>
      <c r="L35" s="314"/>
      <c r="M35" s="314">
        <v>62</v>
      </c>
      <c r="N35" s="314">
        <v>4</v>
      </c>
      <c r="O35" s="314"/>
      <c r="P35" s="315">
        <v>5</v>
      </c>
      <c r="Q35" s="316">
        <f t="shared" ref="Q35:V71" si="5">K35*2</f>
        <v>0</v>
      </c>
      <c r="R35" s="314">
        <f t="shared" si="5"/>
        <v>0</v>
      </c>
      <c r="S35" s="314">
        <f t="shared" si="5"/>
        <v>124</v>
      </c>
      <c r="T35" s="314">
        <f t="shared" si="5"/>
        <v>8</v>
      </c>
      <c r="U35" s="314">
        <f t="shared" si="5"/>
        <v>0</v>
      </c>
      <c r="V35" s="314">
        <f t="shared" si="5"/>
        <v>10</v>
      </c>
      <c r="W35" s="317">
        <f t="shared" si="1"/>
        <v>142</v>
      </c>
      <c r="X35" s="374" t="s">
        <v>4201</v>
      </c>
      <c r="Y35" s="328" t="s">
        <v>3393</v>
      </c>
      <c r="Z35" s="86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87"/>
      <c r="DB35" s="87"/>
      <c r="DC35" s="87"/>
      <c r="DD35" s="87"/>
      <c r="DE35" s="87"/>
      <c r="DF35" s="87"/>
      <c r="DG35" s="87"/>
      <c r="DH35" s="87"/>
      <c r="DI35" s="87"/>
      <c r="DJ35" s="87"/>
      <c r="DK35" s="87"/>
      <c r="DL35" s="87"/>
      <c r="DM35" s="87"/>
      <c r="DN35" s="87"/>
      <c r="DO35" s="87"/>
      <c r="DP35" s="87"/>
      <c r="DQ35" s="87"/>
      <c r="DR35" s="87"/>
      <c r="DS35" s="87"/>
      <c r="DT35" s="87"/>
      <c r="DU35" s="87"/>
      <c r="DV35" s="87"/>
      <c r="DW35" s="87"/>
      <c r="DX35" s="87"/>
      <c r="DY35" s="87"/>
      <c r="DZ35" s="87"/>
      <c r="EA35" s="87"/>
      <c r="EB35" s="87"/>
      <c r="EC35" s="87"/>
      <c r="ED35" s="87"/>
      <c r="EE35" s="87"/>
      <c r="EF35" s="87"/>
      <c r="EG35" s="87"/>
      <c r="EH35" s="87"/>
      <c r="EI35" s="87"/>
      <c r="EJ35" s="87"/>
      <c r="EK35" s="87"/>
      <c r="EL35" s="87"/>
      <c r="EM35" s="87"/>
      <c r="EN35" s="87"/>
      <c r="EO35" s="87"/>
      <c r="EP35" s="87"/>
      <c r="EQ35" s="87"/>
      <c r="ER35" s="87"/>
      <c r="ES35" s="87"/>
      <c r="ET35" s="87"/>
      <c r="EU35" s="87"/>
      <c r="EV35" s="87"/>
      <c r="EW35" s="87"/>
      <c r="EX35" s="87"/>
      <c r="EY35" s="87"/>
      <c r="EZ35" s="87"/>
      <c r="FA35" s="87"/>
      <c r="FB35" s="87"/>
      <c r="FC35" s="87"/>
      <c r="FD35" s="87"/>
      <c r="FE35" s="87"/>
      <c r="FF35" s="87"/>
      <c r="FG35" s="87"/>
      <c r="FH35" s="87"/>
      <c r="FI35" s="87"/>
      <c r="FJ35" s="87"/>
      <c r="FK35" s="87"/>
      <c r="FL35" s="87"/>
      <c r="FM35" s="87"/>
      <c r="FN35" s="87"/>
      <c r="FO35" s="87"/>
      <c r="FP35" s="87"/>
      <c r="FQ35" s="87"/>
      <c r="FR35" s="87"/>
      <c r="FS35" s="87"/>
      <c r="FT35" s="87"/>
      <c r="FU35" s="87"/>
      <c r="FV35" s="87"/>
      <c r="FW35" s="87"/>
      <c r="FX35" s="87"/>
      <c r="FY35" s="87"/>
      <c r="FZ35" s="87"/>
      <c r="GA35" s="87"/>
      <c r="GB35" s="87"/>
      <c r="GC35" s="87"/>
      <c r="GD35" s="87"/>
      <c r="GE35" s="87"/>
      <c r="GF35" s="87"/>
      <c r="GG35" s="87"/>
      <c r="GH35" s="87"/>
      <c r="GI35" s="87"/>
      <c r="GJ35" s="87"/>
      <c r="GK35" s="87"/>
      <c r="GL35" s="87"/>
      <c r="GM35" s="87"/>
      <c r="GN35" s="87"/>
      <c r="GO35" s="87"/>
      <c r="GP35" s="87"/>
      <c r="GQ35" s="87"/>
      <c r="GR35" s="87"/>
      <c r="GS35" s="87"/>
      <c r="GT35" s="87"/>
      <c r="GU35" s="87"/>
      <c r="GV35" s="87"/>
      <c r="GW35" s="87"/>
      <c r="GX35" s="87"/>
      <c r="GY35" s="87"/>
      <c r="GZ35" s="87"/>
      <c r="HA35" s="87"/>
      <c r="HB35" s="87"/>
      <c r="HC35" s="87"/>
      <c r="HD35" s="87"/>
      <c r="HE35" s="87"/>
      <c r="HF35" s="87"/>
      <c r="HG35" s="87"/>
      <c r="HH35" s="87"/>
      <c r="HI35" s="87"/>
      <c r="HJ35" s="87"/>
      <c r="HK35" s="87"/>
      <c r="HL35" s="87"/>
      <c r="HM35" s="87"/>
      <c r="HN35" s="87"/>
      <c r="HO35" s="87"/>
      <c r="HP35" s="87"/>
      <c r="HQ35" s="87"/>
      <c r="HR35" s="87"/>
      <c r="HS35" s="87"/>
      <c r="HT35" s="87"/>
      <c r="HU35" s="87"/>
      <c r="HV35" s="87"/>
      <c r="HW35" s="87"/>
      <c r="HX35" s="87"/>
      <c r="HY35" s="87"/>
      <c r="HZ35" s="87"/>
      <c r="IA35" s="87"/>
      <c r="IB35" s="87"/>
      <c r="IC35" s="87"/>
      <c r="ID35" s="87"/>
      <c r="IE35" s="87"/>
      <c r="IF35" s="87"/>
      <c r="IG35" s="87"/>
      <c r="IH35" s="87"/>
      <c r="II35" s="87"/>
      <c r="IJ35" s="87"/>
      <c r="IK35" s="87"/>
      <c r="IL35" s="87"/>
      <c r="IM35" s="87"/>
      <c r="IN35" s="87"/>
      <c r="IO35" s="87"/>
      <c r="IP35" s="87"/>
      <c r="IQ35" s="87"/>
      <c r="IR35" s="87"/>
      <c r="IS35" s="87"/>
      <c r="IT35" s="87"/>
      <c r="IU35" s="87"/>
      <c r="IV35" s="87"/>
      <c r="IW35" s="87"/>
      <c r="IX35" s="87"/>
      <c r="IY35" s="87"/>
      <c r="IZ35" s="87"/>
      <c r="JA35" s="87"/>
      <c r="JB35" s="87"/>
      <c r="JC35" s="87"/>
      <c r="JD35" s="87"/>
    </row>
    <row r="36" spans="1:264" ht="30" customHeight="1">
      <c r="A36" s="157">
        <v>34</v>
      </c>
      <c r="B36" s="152" t="s">
        <v>1883</v>
      </c>
      <c r="C36" s="319" t="s">
        <v>3394</v>
      </c>
      <c r="D36" s="320" t="s">
        <v>3395</v>
      </c>
      <c r="E36" s="218" t="s">
        <v>3396</v>
      </c>
      <c r="F36" s="152" t="s">
        <v>3355</v>
      </c>
      <c r="G36" s="152" t="s">
        <v>3397</v>
      </c>
      <c r="H36" s="152" t="s">
        <v>3234</v>
      </c>
      <c r="I36" s="152" t="s">
        <v>64</v>
      </c>
      <c r="J36" s="154" t="s">
        <v>3398</v>
      </c>
      <c r="K36" s="321">
        <v>71</v>
      </c>
      <c r="L36" s="161">
        <v>38</v>
      </c>
      <c r="M36" s="161"/>
      <c r="N36" s="161"/>
      <c r="O36" s="161"/>
      <c r="P36" s="322">
        <v>5</v>
      </c>
      <c r="Q36" s="155">
        <f>K36*2</f>
        <v>142</v>
      </c>
      <c r="R36" s="161">
        <f>L36*2</f>
        <v>76</v>
      </c>
      <c r="S36" s="161">
        <f t="shared" si="5"/>
        <v>0</v>
      </c>
      <c r="T36" s="161">
        <f t="shared" si="5"/>
        <v>0</v>
      </c>
      <c r="U36" s="161">
        <f t="shared" si="5"/>
        <v>0</v>
      </c>
      <c r="V36" s="161">
        <f t="shared" si="5"/>
        <v>10</v>
      </c>
      <c r="W36" s="323">
        <f t="shared" si="1"/>
        <v>228</v>
      </c>
      <c r="X36" s="153" t="s">
        <v>4201</v>
      </c>
      <c r="Y36" s="329"/>
      <c r="Z36" s="85"/>
    </row>
    <row r="37" spans="1:264" ht="30" customHeight="1">
      <c r="A37" s="157">
        <v>35</v>
      </c>
      <c r="B37" s="152" t="s">
        <v>1883</v>
      </c>
      <c r="C37" s="319" t="s">
        <v>1905</v>
      </c>
      <c r="D37" s="320" t="s">
        <v>3399</v>
      </c>
      <c r="E37" s="218" t="s">
        <v>1906</v>
      </c>
      <c r="F37" s="152" t="s">
        <v>3355</v>
      </c>
      <c r="G37" s="152" t="s">
        <v>3400</v>
      </c>
      <c r="H37" s="152" t="s">
        <v>3234</v>
      </c>
      <c r="I37" s="152" t="s">
        <v>64</v>
      </c>
      <c r="J37" s="154" t="s">
        <v>3401</v>
      </c>
      <c r="K37" s="321">
        <v>78</v>
      </c>
      <c r="L37" s="161">
        <v>50</v>
      </c>
      <c r="M37" s="161"/>
      <c r="N37" s="161"/>
      <c r="O37" s="161"/>
      <c r="P37" s="322">
        <v>5</v>
      </c>
      <c r="Q37" s="155">
        <f>K37*2</f>
        <v>156</v>
      </c>
      <c r="R37" s="161">
        <f>L37*2</f>
        <v>100</v>
      </c>
      <c r="S37" s="161">
        <f t="shared" si="5"/>
        <v>0</v>
      </c>
      <c r="T37" s="161">
        <f t="shared" si="5"/>
        <v>0</v>
      </c>
      <c r="U37" s="161">
        <f t="shared" si="5"/>
        <v>0</v>
      </c>
      <c r="V37" s="161">
        <f t="shared" si="5"/>
        <v>10</v>
      </c>
      <c r="W37" s="323">
        <f t="shared" si="1"/>
        <v>266</v>
      </c>
      <c r="X37" s="153" t="s">
        <v>4201</v>
      </c>
      <c r="Y37" s="329"/>
      <c r="Z37" s="85"/>
    </row>
    <row r="38" spans="1:264" ht="30" customHeight="1">
      <c r="A38" s="157">
        <v>36</v>
      </c>
      <c r="B38" s="308" t="s">
        <v>1883</v>
      </c>
      <c r="C38" s="309" t="s">
        <v>1907</v>
      </c>
      <c r="D38" s="310" t="s">
        <v>3402</v>
      </c>
      <c r="E38" s="311" t="s">
        <v>3403</v>
      </c>
      <c r="F38" s="308" t="s">
        <v>3292</v>
      </c>
      <c r="G38" s="308" t="s">
        <v>3404</v>
      </c>
      <c r="H38" s="308" t="s">
        <v>3234</v>
      </c>
      <c r="I38" s="308" t="s">
        <v>64</v>
      </c>
      <c r="J38" s="312" t="s">
        <v>3405</v>
      </c>
      <c r="K38" s="313"/>
      <c r="L38" s="314"/>
      <c r="M38" s="314">
        <v>57</v>
      </c>
      <c r="N38" s="314">
        <v>4</v>
      </c>
      <c r="O38" s="314">
        <v>1</v>
      </c>
      <c r="P38" s="315">
        <v>1</v>
      </c>
      <c r="Q38" s="316">
        <f t="shared" si="5"/>
        <v>0</v>
      </c>
      <c r="R38" s="314">
        <f t="shared" si="5"/>
        <v>0</v>
      </c>
      <c r="S38" s="314">
        <f t="shared" si="5"/>
        <v>114</v>
      </c>
      <c r="T38" s="314">
        <f t="shared" si="5"/>
        <v>8</v>
      </c>
      <c r="U38" s="314">
        <f t="shared" si="5"/>
        <v>2</v>
      </c>
      <c r="V38" s="314">
        <f t="shared" si="5"/>
        <v>2</v>
      </c>
      <c r="W38" s="317">
        <f t="shared" si="1"/>
        <v>126</v>
      </c>
      <c r="X38" s="374" t="s">
        <v>4201</v>
      </c>
      <c r="Y38" s="328" t="s">
        <v>3393</v>
      </c>
      <c r="Z38" s="85"/>
    </row>
    <row r="39" spans="1:264" ht="30" customHeight="1">
      <c r="A39" s="157">
        <v>37</v>
      </c>
      <c r="B39" s="152" t="s">
        <v>1883</v>
      </c>
      <c r="C39" s="319" t="s">
        <v>1908</v>
      </c>
      <c r="D39" s="320" t="s">
        <v>3406</v>
      </c>
      <c r="E39" s="218" t="s">
        <v>3407</v>
      </c>
      <c r="F39" s="152" t="s">
        <v>3408</v>
      </c>
      <c r="G39" s="152" t="s">
        <v>3409</v>
      </c>
      <c r="H39" s="152" t="s">
        <v>3234</v>
      </c>
      <c r="I39" s="152" t="s">
        <v>64</v>
      </c>
      <c r="J39" s="154" t="s">
        <v>3410</v>
      </c>
      <c r="K39" s="321">
        <v>57</v>
      </c>
      <c r="L39" s="161">
        <v>33</v>
      </c>
      <c r="M39" s="161"/>
      <c r="N39" s="161"/>
      <c r="O39" s="161">
        <v>1</v>
      </c>
      <c r="P39" s="322">
        <v>1</v>
      </c>
      <c r="Q39" s="155">
        <f>K39*2</f>
        <v>114</v>
      </c>
      <c r="R39" s="161">
        <f>L39*2</f>
        <v>66</v>
      </c>
      <c r="S39" s="161">
        <f t="shared" si="5"/>
        <v>0</v>
      </c>
      <c r="T39" s="161">
        <f t="shared" si="5"/>
        <v>0</v>
      </c>
      <c r="U39" s="161">
        <f t="shared" si="5"/>
        <v>2</v>
      </c>
      <c r="V39" s="161">
        <f t="shared" si="5"/>
        <v>2</v>
      </c>
      <c r="W39" s="323">
        <f t="shared" si="1"/>
        <v>184</v>
      </c>
      <c r="X39" s="153" t="s">
        <v>4201</v>
      </c>
      <c r="Y39" s="329"/>
      <c r="Z39" s="85"/>
    </row>
    <row r="40" spans="1:264" ht="30" customHeight="1">
      <c r="A40" s="157">
        <v>38</v>
      </c>
      <c r="B40" s="152" t="s">
        <v>1883</v>
      </c>
      <c r="C40" s="319" t="s">
        <v>1909</v>
      </c>
      <c r="D40" s="320" t="s">
        <v>3411</v>
      </c>
      <c r="E40" s="218" t="s">
        <v>1910</v>
      </c>
      <c r="F40" s="152" t="s">
        <v>3408</v>
      </c>
      <c r="G40" s="152" t="s">
        <v>3412</v>
      </c>
      <c r="H40" s="152" t="s">
        <v>3365</v>
      </c>
      <c r="I40" s="152" t="s">
        <v>64</v>
      </c>
      <c r="J40" s="154" t="s">
        <v>3413</v>
      </c>
      <c r="K40" s="321">
        <v>60</v>
      </c>
      <c r="L40" s="161">
        <v>30</v>
      </c>
      <c r="M40" s="161"/>
      <c r="N40" s="161"/>
      <c r="O40" s="161">
        <v>1</v>
      </c>
      <c r="P40" s="322">
        <v>1</v>
      </c>
      <c r="Q40" s="155">
        <f t="shared" si="5"/>
        <v>120</v>
      </c>
      <c r="R40" s="161">
        <f t="shared" si="5"/>
        <v>60</v>
      </c>
      <c r="S40" s="161">
        <f t="shared" si="5"/>
        <v>0</v>
      </c>
      <c r="T40" s="161">
        <f t="shared" si="5"/>
        <v>0</v>
      </c>
      <c r="U40" s="161">
        <f t="shared" si="5"/>
        <v>2</v>
      </c>
      <c r="V40" s="161">
        <f t="shared" si="5"/>
        <v>2</v>
      </c>
      <c r="W40" s="323">
        <f t="shared" si="1"/>
        <v>184</v>
      </c>
      <c r="X40" s="153" t="s">
        <v>4201</v>
      </c>
      <c r="Y40" s="329"/>
      <c r="Z40" s="85"/>
    </row>
    <row r="41" spans="1:264" s="88" customFormat="1" ht="30" customHeight="1">
      <c r="A41" s="157">
        <v>39</v>
      </c>
      <c r="B41" s="308" t="s">
        <v>1883</v>
      </c>
      <c r="C41" s="309" t="s">
        <v>3414</v>
      </c>
      <c r="D41" s="310" t="s">
        <v>289</v>
      </c>
      <c r="E41" s="311" t="s">
        <v>1911</v>
      </c>
      <c r="F41" s="308" t="s">
        <v>3415</v>
      </c>
      <c r="G41" s="308" t="s">
        <v>3416</v>
      </c>
      <c r="H41" s="308" t="s">
        <v>3341</v>
      </c>
      <c r="I41" s="308" t="s">
        <v>64</v>
      </c>
      <c r="J41" s="312" t="s">
        <v>3417</v>
      </c>
      <c r="K41" s="313">
        <v>48</v>
      </c>
      <c r="L41" s="314">
        <v>24</v>
      </c>
      <c r="M41" s="314">
        <v>18</v>
      </c>
      <c r="N41" s="314">
        <v>1</v>
      </c>
      <c r="O41" s="314"/>
      <c r="P41" s="315">
        <v>1</v>
      </c>
      <c r="Q41" s="316">
        <f t="shared" si="5"/>
        <v>96</v>
      </c>
      <c r="R41" s="314">
        <f t="shared" si="5"/>
        <v>48</v>
      </c>
      <c r="S41" s="314">
        <f t="shared" si="5"/>
        <v>36</v>
      </c>
      <c r="T41" s="314">
        <f t="shared" si="5"/>
        <v>2</v>
      </c>
      <c r="U41" s="314">
        <f t="shared" si="5"/>
        <v>0</v>
      </c>
      <c r="V41" s="314">
        <f t="shared" si="5"/>
        <v>2</v>
      </c>
      <c r="W41" s="317">
        <f>SUM(Q41:V41)</f>
        <v>184</v>
      </c>
      <c r="X41" s="374" t="s">
        <v>4201</v>
      </c>
      <c r="Y41" s="328" t="s">
        <v>3418</v>
      </c>
      <c r="Z41" s="86"/>
    </row>
    <row r="42" spans="1:264" s="88" customFormat="1" ht="30" customHeight="1">
      <c r="A42" s="157">
        <v>40</v>
      </c>
      <c r="B42" s="308" t="s">
        <v>1883</v>
      </c>
      <c r="C42" s="309" t="s">
        <v>3419</v>
      </c>
      <c r="D42" s="310" t="s">
        <v>3420</v>
      </c>
      <c r="E42" s="311" t="s">
        <v>1912</v>
      </c>
      <c r="F42" s="308" t="s">
        <v>3421</v>
      </c>
      <c r="G42" s="308" t="s">
        <v>3422</v>
      </c>
      <c r="H42" s="308" t="s">
        <v>3423</v>
      </c>
      <c r="I42" s="308" t="s">
        <v>64</v>
      </c>
      <c r="J42" s="312" t="s">
        <v>3424</v>
      </c>
      <c r="K42" s="313"/>
      <c r="L42" s="314"/>
      <c r="M42" s="314"/>
      <c r="N42" s="314"/>
      <c r="O42" s="314"/>
      <c r="P42" s="315">
        <v>1</v>
      </c>
      <c r="Q42" s="316">
        <f t="shared" si="5"/>
        <v>0</v>
      </c>
      <c r="R42" s="314">
        <f t="shared" si="5"/>
        <v>0</v>
      </c>
      <c r="S42" s="314">
        <f t="shared" si="5"/>
        <v>0</v>
      </c>
      <c r="T42" s="314">
        <f t="shared" si="5"/>
        <v>0</v>
      </c>
      <c r="U42" s="314">
        <f t="shared" si="5"/>
        <v>0</v>
      </c>
      <c r="V42" s="314">
        <f t="shared" si="5"/>
        <v>2</v>
      </c>
      <c r="W42" s="317">
        <f t="shared" si="1"/>
        <v>2</v>
      </c>
      <c r="X42" s="374" t="s">
        <v>4200</v>
      </c>
      <c r="Y42" s="328" t="s">
        <v>3425</v>
      </c>
      <c r="Z42" s="86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87"/>
      <c r="BZ42" s="87"/>
      <c r="CA42" s="87"/>
      <c r="CB42" s="87"/>
      <c r="CC42" s="87"/>
      <c r="CD42" s="87"/>
      <c r="CE42" s="87"/>
      <c r="CF42" s="87"/>
      <c r="CG42" s="87"/>
      <c r="CH42" s="87"/>
      <c r="CI42" s="87"/>
      <c r="CJ42" s="87"/>
      <c r="CK42" s="87"/>
      <c r="CL42" s="87"/>
      <c r="CM42" s="87"/>
      <c r="CN42" s="87"/>
      <c r="CO42" s="87"/>
      <c r="CP42" s="87"/>
      <c r="CQ42" s="87"/>
      <c r="CR42" s="87"/>
      <c r="CS42" s="87"/>
      <c r="CT42" s="87"/>
      <c r="CU42" s="87"/>
      <c r="CV42" s="87"/>
      <c r="CW42" s="87"/>
      <c r="CX42" s="87"/>
      <c r="CY42" s="87"/>
      <c r="CZ42" s="87"/>
      <c r="DA42" s="87"/>
      <c r="DB42" s="87"/>
      <c r="DC42" s="87"/>
      <c r="DD42" s="87"/>
      <c r="DE42" s="87"/>
      <c r="DF42" s="87"/>
      <c r="DG42" s="87"/>
      <c r="DH42" s="87"/>
      <c r="DI42" s="87"/>
      <c r="DJ42" s="87"/>
      <c r="DK42" s="87"/>
      <c r="DL42" s="87"/>
      <c r="DM42" s="87"/>
      <c r="DN42" s="87"/>
      <c r="DO42" s="87"/>
      <c r="DP42" s="87"/>
      <c r="DQ42" s="87"/>
      <c r="DR42" s="87"/>
      <c r="DS42" s="87"/>
      <c r="DT42" s="87"/>
      <c r="DU42" s="87"/>
      <c r="DV42" s="87"/>
      <c r="DW42" s="87"/>
      <c r="DX42" s="87"/>
      <c r="DY42" s="87"/>
      <c r="DZ42" s="87"/>
      <c r="EA42" s="87"/>
      <c r="EB42" s="87"/>
      <c r="EC42" s="87"/>
      <c r="ED42" s="87"/>
      <c r="EE42" s="87"/>
      <c r="EF42" s="87"/>
      <c r="EG42" s="87"/>
      <c r="EH42" s="87"/>
      <c r="EI42" s="87"/>
      <c r="EJ42" s="87"/>
      <c r="EK42" s="87"/>
      <c r="EL42" s="87"/>
      <c r="EM42" s="87"/>
      <c r="EN42" s="87"/>
      <c r="EO42" s="87"/>
      <c r="EP42" s="87"/>
      <c r="EQ42" s="87"/>
      <c r="ER42" s="87"/>
      <c r="ES42" s="87"/>
      <c r="ET42" s="87"/>
      <c r="EU42" s="87"/>
      <c r="EV42" s="87"/>
      <c r="EW42" s="87"/>
      <c r="EX42" s="87"/>
      <c r="EY42" s="87"/>
      <c r="EZ42" s="87"/>
      <c r="FA42" s="87"/>
      <c r="FB42" s="87"/>
      <c r="FC42" s="87"/>
      <c r="FD42" s="87"/>
      <c r="FE42" s="87"/>
      <c r="FF42" s="87"/>
      <c r="FG42" s="87"/>
      <c r="FH42" s="87"/>
      <c r="FI42" s="87"/>
      <c r="FJ42" s="87"/>
      <c r="FK42" s="87"/>
      <c r="FL42" s="87"/>
      <c r="FM42" s="87"/>
      <c r="FN42" s="87"/>
      <c r="FO42" s="87"/>
      <c r="FP42" s="87"/>
      <c r="FQ42" s="87"/>
      <c r="FR42" s="87"/>
      <c r="FS42" s="87"/>
      <c r="FT42" s="87"/>
      <c r="FU42" s="87"/>
      <c r="FV42" s="87"/>
      <c r="FW42" s="87"/>
      <c r="FX42" s="87"/>
      <c r="FY42" s="87"/>
      <c r="FZ42" s="87"/>
      <c r="GA42" s="87"/>
      <c r="GB42" s="87"/>
      <c r="GC42" s="87"/>
      <c r="GD42" s="87"/>
      <c r="GE42" s="87"/>
      <c r="GF42" s="87"/>
      <c r="GG42" s="87"/>
      <c r="GH42" s="87"/>
      <c r="GI42" s="87"/>
      <c r="GJ42" s="87"/>
      <c r="GK42" s="87"/>
      <c r="GL42" s="87"/>
      <c r="GM42" s="87"/>
      <c r="GN42" s="87"/>
      <c r="GO42" s="87"/>
      <c r="GP42" s="87"/>
      <c r="GQ42" s="87"/>
      <c r="GR42" s="87"/>
      <c r="GS42" s="87"/>
      <c r="GT42" s="87"/>
      <c r="GU42" s="87"/>
      <c r="GV42" s="87"/>
      <c r="GW42" s="87"/>
      <c r="GX42" s="87"/>
      <c r="GY42" s="87"/>
      <c r="GZ42" s="87"/>
      <c r="HA42" s="87"/>
      <c r="HB42" s="87"/>
      <c r="HC42" s="87"/>
      <c r="HD42" s="87"/>
      <c r="HE42" s="87"/>
      <c r="HF42" s="87"/>
      <c r="HG42" s="87"/>
      <c r="HH42" s="87"/>
      <c r="HI42" s="87"/>
      <c r="HJ42" s="87"/>
      <c r="HK42" s="87"/>
      <c r="HL42" s="87"/>
      <c r="HM42" s="87"/>
      <c r="HN42" s="87"/>
      <c r="HO42" s="87"/>
      <c r="HP42" s="87"/>
      <c r="HQ42" s="87"/>
      <c r="HR42" s="87"/>
      <c r="HS42" s="87"/>
      <c r="HT42" s="87"/>
      <c r="HU42" s="87"/>
      <c r="HV42" s="87"/>
      <c r="HW42" s="87"/>
      <c r="HX42" s="87"/>
      <c r="HY42" s="87"/>
      <c r="HZ42" s="87"/>
      <c r="IA42" s="87"/>
      <c r="IB42" s="87"/>
      <c r="IC42" s="87"/>
      <c r="ID42" s="87"/>
      <c r="IE42" s="87"/>
      <c r="IF42" s="87"/>
      <c r="IG42" s="87"/>
      <c r="IH42" s="87"/>
      <c r="II42" s="87"/>
      <c r="IJ42" s="87"/>
      <c r="IK42" s="87"/>
      <c r="IL42" s="87"/>
      <c r="IM42" s="87"/>
      <c r="IN42" s="87"/>
      <c r="IO42" s="87"/>
      <c r="IP42" s="87"/>
      <c r="IQ42" s="87"/>
      <c r="IR42" s="87"/>
      <c r="IS42" s="87"/>
      <c r="IT42" s="87"/>
      <c r="IU42" s="87"/>
      <c r="IV42" s="87"/>
      <c r="IW42" s="87"/>
      <c r="IX42" s="87"/>
      <c r="IY42" s="87"/>
      <c r="IZ42" s="87"/>
      <c r="JA42" s="87"/>
      <c r="JB42" s="87"/>
      <c r="JC42" s="87"/>
      <c r="JD42" s="87"/>
    </row>
    <row r="43" spans="1:264" ht="30" customHeight="1">
      <c r="A43" s="157">
        <v>41</v>
      </c>
      <c r="B43" s="152" t="s">
        <v>1883</v>
      </c>
      <c r="C43" s="319" t="s">
        <v>3426</v>
      </c>
      <c r="D43" s="320" t="s">
        <v>3427</v>
      </c>
      <c r="E43" s="218" t="s">
        <v>3428</v>
      </c>
      <c r="F43" s="152" t="s">
        <v>3339</v>
      </c>
      <c r="G43" s="152" t="s">
        <v>3429</v>
      </c>
      <c r="H43" s="152" t="s">
        <v>3341</v>
      </c>
      <c r="I43" s="152" t="s">
        <v>64</v>
      </c>
      <c r="J43" s="154" t="s">
        <v>3430</v>
      </c>
      <c r="K43" s="321">
        <v>98</v>
      </c>
      <c r="L43" s="161">
        <v>56</v>
      </c>
      <c r="M43" s="161">
        <v>46</v>
      </c>
      <c r="N43" s="161">
        <v>3</v>
      </c>
      <c r="O43" s="161"/>
      <c r="P43" s="322">
        <v>5</v>
      </c>
      <c r="Q43" s="155">
        <f t="shared" si="5"/>
        <v>196</v>
      </c>
      <c r="R43" s="161">
        <f t="shared" si="5"/>
        <v>112</v>
      </c>
      <c r="S43" s="161">
        <f t="shared" si="5"/>
        <v>92</v>
      </c>
      <c r="T43" s="161">
        <f t="shared" si="5"/>
        <v>6</v>
      </c>
      <c r="U43" s="161">
        <f t="shared" si="5"/>
        <v>0</v>
      </c>
      <c r="V43" s="161">
        <f t="shared" si="5"/>
        <v>10</v>
      </c>
      <c r="W43" s="323">
        <f t="shared" si="1"/>
        <v>416</v>
      </c>
      <c r="X43" s="153" t="s">
        <v>4201</v>
      </c>
      <c r="Y43" s="329" t="s">
        <v>3431</v>
      </c>
      <c r="Z43" s="85"/>
    </row>
    <row r="44" spans="1:264" ht="30" customHeight="1">
      <c r="A44" s="157">
        <v>42</v>
      </c>
      <c r="B44" s="152" t="s">
        <v>1883</v>
      </c>
      <c r="C44" s="319" t="s">
        <v>3432</v>
      </c>
      <c r="D44" s="320" t="s">
        <v>3433</v>
      </c>
      <c r="E44" s="218" t="s">
        <v>3434</v>
      </c>
      <c r="F44" s="152" t="s">
        <v>3339</v>
      </c>
      <c r="G44" s="152" t="s">
        <v>3435</v>
      </c>
      <c r="H44" s="152" t="s">
        <v>3341</v>
      </c>
      <c r="I44" s="152" t="s">
        <v>64</v>
      </c>
      <c r="J44" s="154" t="s">
        <v>3436</v>
      </c>
      <c r="K44" s="321">
        <v>72</v>
      </c>
      <c r="L44" s="161">
        <v>45</v>
      </c>
      <c r="M44" s="161">
        <v>36</v>
      </c>
      <c r="N44" s="161">
        <v>2</v>
      </c>
      <c r="O44" s="161">
        <v>2</v>
      </c>
      <c r="P44" s="322">
        <v>1</v>
      </c>
      <c r="Q44" s="155">
        <f t="shared" si="5"/>
        <v>144</v>
      </c>
      <c r="R44" s="161">
        <f t="shared" si="5"/>
        <v>90</v>
      </c>
      <c r="S44" s="161">
        <f t="shared" si="5"/>
        <v>72</v>
      </c>
      <c r="T44" s="161">
        <f t="shared" si="5"/>
        <v>4</v>
      </c>
      <c r="U44" s="161">
        <f t="shared" si="5"/>
        <v>4</v>
      </c>
      <c r="V44" s="161">
        <f t="shared" si="5"/>
        <v>2</v>
      </c>
      <c r="W44" s="323">
        <f t="shared" si="1"/>
        <v>316</v>
      </c>
      <c r="X44" s="153" t="s">
        <v>4201</v>
      </c>
      <c r="Y44" s="329" t="s">
        <v>3437</v>
      </c>
      <c r="Z44" s="85"/>
    </row>
    <row r="45" spans="1:264" ht="30" customHeight="1">
      <c r="A45" s="157">
        <v>43</v>
      </c>
      <c r="B45" s="152" t="s">
        <v>1883</v>
      </c>
      <c r="C45" s="319" t="s">
        <v>3438</v>
      </c>
      <c r="D45" s="320" t="s">
        <v>3439</v>
      </c>
      <c r="E45" s="218" t="s">
        <v>3440</v>
      </c>
      <c r="F45" s="152" t="s">
        <v>3339</v>
      </c>
      <c r="G45" s="152" t="s">
        <v>3441</v>
      </c>
      <c r="H45" s="152" t="s">
        <v>3341</v>
      </c>
      <c r="I45" s="152" t="s">
        <v>64</v>
      </c>
      <c r="J45" s="154" t="s">
        <v>3442</v>
      </c>
      <c r="K45" s="321">
        <v>65</v>
      </c>
      <c r="L45" s="161">
        <v>32</v>
      </c>
      <c r="M45" s="161">
        <v>28</v>
      </c>
      <c r="N45" s="161">
        <v>2</v>
      </c>
      <c r="O45" s="161"/>
      <c r="P45" s="322">
        <v>1</v>
      </c>
      <c r="Q45" s="155">
        <f t="shared" si="5"/>
        <v>130</v>
      </c>
      <c r="R45" s="161">
        <f t="shared" si="5"/>
        <v>64</v>
      </c>
      <c r="S45" s="161">
        <f t="shared" si="5"/>
        <v>56</v>
      </c>
      <c r="T45" s="161">
        <f t="shared" si="5"/>
        <v>4</v>
      </c>
      <c r="U45" s="161">
        <f t="shared" si="5"/>
        <v>0</v>
      </c>
      <c r="V45" s="161">
        <f t="shared" si="5"/>
        <v>2</v>
      </c>
      <c r="W45" s="323">
        <f t="shared" si="1"/>
        <v>256</v>
      </c>
      <c r="X45" s="153" t="s">
        <v>4201</v>
      </c>
      <c r="Y45" s="329" t="s">
        <v>3443</v>
      </c>
      <c r="Z45" s="85"/>
    </row>
    <row r="46" spans="1:264" ht="30" customHeight="1">
      <c r="A46" s="157">
        <v>44</v>
      </c>
      <c r="B46" s="152" t="s">
        <v>1883</v>
      </c>
      <c r="C46" s="319" t="s">
        <v>3444</v>
      </c>
      <c r="D46" s="320" t="s">
        <v>3445</v>
      </c>
      <c r="E46" s="218" t="s">
        <v>3446</v>
      </c>
      <c r="F46" s="152" t="s">
        <v>3339</v>
      </c>
      <c r="G46" s="152" t="s">
        <v>3447</v>
      </c>
      <c r="H46" s="152" t="s">
        <v>3341</v>
      </c>
      <c r="I46" s="152" t="s">
        <v>64</v>
      </c>
      <c r="J46" s="154" t="s">
        <v>3448</v>
      </c>
      <c r="K46" s="321">
        <v>45</v>
      </c>
      <c r="L46" s="161">
        <v>26</v>
      </c>
      <c r="M46" s="161">
        <v>25</v>
      </c>
      <c r="N46" s="161">
        <v>1</v>
      </c>
      <c r="O46" s="161">
        <v>1</v>
      </c>
      <c r="P46" s="322">
        <v>1</v>
      </c>
      <c r="Q46" s="155">
        <f t="shared" si="5"/>
        <v>90</v>
      </c>
      <c r="R46" s="161">
        <f t="shared" si="5"/>
        <v>52</v>
      </c>
      <c r="S46" s="161">
        <f t="shared" si="5"/>
        <v>50</v>
      </c>
      <c r="T46" s="161">
        <f t="shared" si="5"/>
        <v>2</v>
      </c>
      <c r="U46" s="161">
        <f t="shared" si="5"/>
        <v>2</v>
      </c>
      <c r="V46" s="161">
        <f t="shared" si="5"/>
        <v>2</v>
      </c>
      <c r="W46" s="323">
        <f t="shared" si="1"/>
        <v>198</v>
      </c>
      <c r="X46" s="153" t="s">
        <v>4201</v>
      </c>
      <c r="Y46" s="329" t="s">
        <v>3443</v>
      </c>
      <c r="Z46" s="85"/>
    </row>
    <row r="47" spans="1:264" ht="30" customHeight="1">
      <c r="A47" s="157">
        <v>45</v>
      </c>
      <c r="B47" s="152" t="s">
        <v>1883</v>
      </c>
      <c r="C47" s="319" t="s">
        <v>3449</v>
      </c>
      <c r="D47" s="320" t="s">
        <v>3450</v>
      </c>
      <c r="E47" s="218" t="s">
        <v>3451</v>
      </c>
      <c r="F47" s="152" t="s">
        <v>3339</v>
      </c>
      <c r="G47" s="152" t="s">
        <v>3452</v>
      </c>
      <c r="H47" s="152" t="s">
        <v>3341</v>
      </c>
      <c r="I47" s="152" t="s">
        <v>64</v>
      </c>
      <c r="J47" s="154" t="s">
        <v>3453</v>
      </c>
      <c r="K47" s="321">
        <v>55</v>
      </c>
      <c r="L47" s="161">
        <v>29</v>
      </c>
      <c r="M47" s="161">
        <v>24</v>
      </c>
      <c r="N47" s="161">
        <v>2</v>
      </c>
      <c r="O47" s="161"/>
      <c r="P47" s="322">
        <v>1</v>
      </c>
      <c r="Q47" s="155">
        <f t="shared" si="5"/>
        <v>110</v>
      </c>
      <c r="R47" s="161">
        <f t="shared" si="5"/>
        <v>58</v>
      </c>
      <c r="S47" s="161">
        <f t="shared" si="5"/>
        <v>48</v>
      </c>
      <c r="T47" s="161">
        <f t="shared" si="5"/>
        <v>4</v>
      </c>
      <c r="U47" s="161">
        <f t="shared" si="5"/>
        <v>0</v>
      </c>
      <c r="V47" s="161">
        <f t="shared" si="5"/>
        <v>2</v>
      </c>
      <c r="W47" s="323">
        <f t="shared" si="1"/>
        <v>222</v>
      </c>
      <c r="X47" s="153" t="s">
        <v>4201</v>
      </c>
      <c r="Y47" s="329"/>
      <c r="Z47" s="85"/>
    </row>
    <row r="48" spans="1:264" ht="30" customHeight="1">
      <c r="A48" s="157">
        <v>46</v>
      </c>
      <c r="B48" s="152" t="s">
        <v>1883</v>
      </c>
      <c r="C48" s="319" t="s">
        <v>3454</v>
      </c>
      <c r="D48" s="320" t="s">
        <v>3455</v>
      </c>
      <c r="E48" s="218" t="s">
        <v>3456</v>
      </c>
      <c r="F48" s="152" t="s">
        <v>3339</v>
      </c>
      <c r="G48" s="152" t="s">
        <v>3457</v>
      </c>
      <c r="H48" s="152" t="s">
        <v>3341</v>
      </c>
      <c r="I48" s="152" t="s">
        <v>64</v>
      </c>
      <c r="J48" s="154" t="s">
        <v>3458</v>
      </c>
      <c r="K48" s="321">
        <v>105</v>
      </c>
      <c r="L48" s="161">
        <v>51</v>
      </c>
      <c r="M48" s="161">
        <v>31</v>
      </c>
      <c r="N48" s="161">
        <v>1</v>
      </c>
      <c r="O48" s="161">
        <v>1</v>
      </c>
      <c r="P48" s="322">
        <v>1</v>
      </c>
      <c r="Q48" s="155">
        <f t="shared" si="5"/>
        <v>210</v>
      </c>
      <c r="R48" s="161">
        <f t="shared" si="5"/>
        <v>102</v>
      </c>
      <c r="S48" s="161">
        <f t="shared" si="5"/>
        <v>62</v>
      </c>
      <c r="T48" s="161">
        <f t="shared" si="5"/>
        <v>2</v>
      </c>
      <c r="U48" s="161">
        <f t="shared" si="5"/>
        <v>2</v>
      </c>
      <c r="V48" s="161">
        <f t="shared" si="5"/>
        <v>2</v>
      </c>
      <c r="W48" s="323">
        <f t="shared" si="1"/>
        <v>380</v>
      </c>
      <c r="X48" s="153" t="s">
        <v>4201</v>
      </c>
      <c r="Y48" s="329"/>
      <c r="Z48" s="85"/>
    </row>
    <row r="49" spans="1:26" ht="30" customHeight="1">
      <c r="A49" s="157">
        <v>47</v>
      </c>
      <c r="B49" s="152" t="s">
        <v>1883</v>
      </c>
      <c r="C49" s="319" t="s">
        <v>3459</v>
      </c>
      <c r="D49" s="320" t="s">
        <v>3460</v>
      </c>
      <c r="E49" s="218" t="s">
        <v>3461</v>
      </c>
      <c r="F49" s="152" t="s">
        <v>3462</v>
      </c>
      <c r="G49" s="152" t="s">
        <v>3463</v>
      </c>
      <c r="H49" s="152" t="s">
        <v>3341</v>
      </c>
      <c r="I49" s="152" t="s">
        <v>64</v>
      </c>
      <c r="J49" s="154" t="s">
        <v>3464</v>
      </c>
      <c r="K49" s="321">
        <v>39</v>
      </c>
      <c r="L49" s="161">
        <v>19</v>
      </c>
      <c r="M49" s="161">
        <v>13</v>
      </c>
      <c r="N49" s="161"/>
      <c r="O49" s="161"/>
      <c r="P49" s="322">
        <v>1</v>
      </c>
      <c r="Q49" s="155">
        <f t="shared" si="5"/>
        <v>78</v>
      </c>
      <c r="R49" s="161">
        <f t="shared" si="5"/>
        <v>38</v>
      </c>
      <c r="S49" s="161">
        <f t="shared" si="5"/>
        <v>26</v>
      </c>
      <c r="T49" s="161">
        <f t="shared" si="5"/>
        <v>0</v>
      </c>
      <c r="U49" s="161">
        <f t="shared" si="5"/>
        <v>0</v>
      </c>
      <c r="V49" s="161">
        <f t="shared" si="5"/>
        <v>2</v>
      </c>
      <c r="W49" s="323">
        <f t="shared" si="1"/>
        <v>144</v>
      </c>
      <c r="X49" s="153" t="s">
        <v>4201</v>
      </c>
      <c r="Y49" s="329"/>
      <c r="Z49" s="85"/>
    </row>
    <row r="50" spans="1:26" ht="30" customHeight="1">
      <c r="A50" s="157">
        <v>48</v>
      </c>
      <c r="B50" s="152" t="s">
        <v>1883</v>
      </c>
      <c r="C50" s="319" t="s">
        <v>3465</v>
      </c>
      <c r="D50" s="320" t="s">
        <v>3466</v>
      </c>
      <c r="E50" s="159" t="s">
        <v>3467</v>
      </c>
      <c r="F50" s="152" t="s">
        <v>3468</v>
      </c>
      <c r="G50" s="152" t="s">
        <v>3469</v>
      </c>
      <c r="H50" s="152" t="s">
        <v>3341</v>
      </c>
      <c r="I50" s="152" t="s">
        <v>64</v>
      </c>
      <c r="J50" s="154" t="s">
        <v>3470</v>
      </c>
      <c r="K50" s="321">
        <v>44</v>
      </c>
      <c r="L50" s="161">
        <v>23</v>
      </c>
      <c r="M50" s="161">
        <v>16</v>
      </c>
      <c r="N50" s="161"/>
      <c r="O50" s="161">
        <v>1</v>
      </c>
      <c r="P50" s="322">
        <v>1</v>
      </c>
      <c r="Q50" s="155">
        <f t="shared" si="5"/>
        <v>88</v>
      </c>
      <c r="R50" s="161">
        <f t="shared" si="5"/>
        <v>46</v>
      </c>
      <c r="S50" s="161">
        <f t="shared" si="5"/>
        <v>32</v>
      </c>
      <c r="T50" s="161">
        <f t="shared" si="5"/>
        <v>0</v>
      </c>
      <c r="U50" s="161">
        <f t="shared" si="5"/>
        <v>2</v>
      </c>
      <c r="V50" s="161">
        <f t="shared" si="5"/>
        <v>2</v>
      </c>
      <c r="W50" s="323">
        <f t="shared" si="1"/>
        <v>170</v>
      </c>
      <c r="X50" s="153" t="s">
        <v>4201</v>
      </c>
      <c r="Y50" s="329"/>
      <c r="Z50" s="85"/>
    </row>
    <row r="51" spans="1:26" ht="30" customHeight="1">
      <c r="A51" s="157">
        <v>49</v>
      </c>
      <c r="B51" s="152" t="s">
        <v>1883</v>
      </c>
      <c r="C51" s="319" t="s">
        <v>3471</v>
      </c>
      <c r="D51" s="320" t="s">
        <v>3472</v>
      </c>
      <c r="E51" s="218" t="s">
        <v>3473</v>
      </c>
      <c r="F51" s="152" t="s">
        <v>3468</v>
      </c>
      <c r="G51" s="152" t="s">
        <v>3474</v>
      </c>
      <c r="H51" s="152" t="s">
        <v>3341</v>
      </c>
      <c r="I51" s="152" t="s">
        <v>64</v>
      </c>
      <c r="J51" s="154" t="s">
        <v>3475</v>
      </c>
      <c r="K51" s="321">
        <v>62</v>
      </c>
      <c r="L51" s="161">
        <v>25</v>
      </c>
      <c r="M51" s="161">
        <v>21</v>
      </c>
      <c r="N51" s="161">
        <v>2</v>
      </c>
      <c r="O51" s="161"/>
      <c r="P51" s="322">
        <v>1</v>
      </c>
      <c r="Q51" s="155">
        <f t="shared" si="5"/>
        <v>124</v>
      </c>
      <c r="R51" s="161">
        <f t="shared" si="5"/>
        <v>50</v>
      </c>
      <c r="S51" s="161">
        <f t="shared" si="5"/>
        <v>42</v>
      </c>
      <c r="T51" s="161">
        <f t="shared" si="5"/>
        <v>4</v>
      </c>
      <c r="U51" s="161">
        <f t="shared" si="5"/>
        <v>0</v>
      </c>
      <c r="V51" s="161">
        <f t="shared" si="5"/>
        <v>2</v>
      </c>
      <c r="W51" s="323">
        <f t="shared" si="1"/>
        <v>222</v>
      </c>
      <c r="X51" s="153" t="s">
        <v>4201</v>
      </c>
      <c r="Y51" s="329"/>
      <c r="Z51" s="85"/>
    </row>
    <row r="52" spans="1:26" ht="30" customHeight="1">
      <c r="A52" s="157">
        <v>50</v>
      </c>
      <c r="B52" s="152" t="s">
        <v>1883</v>
      </c>
      <c r="C52" s="319" t="s">
        <v>3476</v>
      </c>
      <c r="D52" s="320" t="s">
        <v>3477</v>
      </c>
      <c r="E52" s="218" t="s">
        <v>3478</v>
      </c>
      <c r="F52" s="152" t="s">
        <v>3339</v>
      </c>
      <c r="G52" s="152" t="s">
        <v>3479</v>
      </c>
      <c r="H52" s="152" t="s">
        <v>3341</v>
      </c>
      <c r="I52" s="152" t="s">
        <v>64</v>
      </c>
      <c r="J52" s="154" t="s">
        <v>3480</v>
      </c>
      <c r="K52" s="321">
        <v>112</v>
      </c>
      <c r="L52" s="161">
        <v>48</v>
      </c>
      <c r="M52" s="161">
        <v>33</v>
      </c>
      <c r="N52" s="161">
        <v>4</v>
      </c>
      <c r="O52" s="161"/>
      <c r="P52" s="322">
        <v>1</v>
      </c>
      <c r="Q52" s="155">
        <f t="shared" si="5"/>
        <v>224</v>
      </c>
      <c r="R52" s="161">
        <f t="shared" si="5"/>
        <v>96</v>
      </c>
      <c r="S52" s="161">
        <f t="shared" si="5"/>
        <v>66</v>
      </c>
      <c r="T52" s="161">
        <f t="shared" si="5"/>
        <v>8</v>
      </c>
      <c r="U52" s="161">
        <f t="shared" si="5"/>
        <v>0</v>
      </c>
      <c r="V52" s="161">
        <f t="shared" si="5"/>
        <v>2</v>
      </c>
      <c r="W52" s="323">
        <f t="shared" si="1"/>
        <v>396</v>
      </c>
      <c r="X52" s="153" t="s">
        <v>4201</v>
      </c>
      <c r="Y52" s="329"/>
      <c r="Z52" s="85"/>
    </row>
    <row r="53" spans="1:26" ht="30" customHeight="1">
      <c r="A53" s="157">
        <v>51</v>
      </c>
      <c r="B53" s="152" t="s">
        <v>1883</v>
      </c>
      <c r="C53" s="319" t="s">
        <v>3481</v>
      </c>
      <c r="D53" s="320" t="s">
        <v>3482</v>
      </c>
      <c r="E53" s="218" t="s">
        <v>3483</v>
      </c>
      <c r="F53" s="152" t="s">
        <v>3468</v>
      </c>
      <c r="G53" s="152" t="s">
        <v>3484</v>
      </c>
      <c r="H53" s="152" t="s">
        <v>3485</v>
      </c>
      <c r="I53" s="152" t="s">
        <v>64</v>
      </c>
      <c r="J53" s="154" t="s">
        <v>3486</v>
      </c>
      <c r="K53" s="321">
        <v>25</v>
      </c>
      <c r="L53" s="161">
        <v>11</v>
      </c>
      <c r="M53" s="161">
        <v>11</v>
      </c>
      <c r="N53" s="161"/>
      <c r="O53" s="161"/>
      <c r="P53" s="322">
        <v>1</v>
      </c>
      <c r="Q53" s="155">
        <f t="shared" si="5"/>
        <v>50</v>
      </c>
      <c r="R53" s="161">
        <f t="shared" si="5"/>
        <v>22</v>
      </c>
      <c r="S53" s="161">
        <f t="shared" si="5"/>
        <v>22</v>
      </c>
      <c r="T53" s="161">
        <f t="shared" si="5"/>
        <v>0</v>
      </c>
      <c r="U53" s="161">
        <f t="shared" si="5"/>
        <v>0</v>
      </c>
      <c r="V53" s="161">
        <f t="shared" si="5"/>
        <v>2</v>
      </c>
      <c r="W53" s="323">
        <f t="shared" si="1"/>
        <v>96</v>
      </c>
      <c r="X53" s="153" t="s">
        <v>4201</v>
      </c>
      <c r="Y53" s="329"/>
      <c r="Z53" s="85"/>
    </row>
    <row r="54" spans="1:26" ht="30" customHeight="1">
      <c r="A54" s="157">
        <v>52</v>
      </c>
      <c r="B54" s="152" t="s">
        <v>1883</v>
      </c>
      <c r="C54" s="319" t="s">
        <v>3487</v>
      </c>
      <c r="D54" s="320" t="s">
        <v>3488</v>
      </c>
      <c r="E54" s="218" t="s">
        <v>3489</v>
      </c>
      <c r="F54" s="152" t="s">
        <v>3339</v>
      </c>
      <c r="G54" s="152" t="s">
        <v>3490</v>
      </c>
      <c r="H54" s="152" t="s">
        <v>3341</v>
      </c>
      <c r="I54" s="152" t="s">
        <v>64</v>
      </c>
      <c r="J54" s="154" t="s">
        <v>3491</v>
      </c>
      <c r="K54" s="321">
        <v>47</v>
      </c>
      <c r="L54" s="161">
        <v>22</v>
      </c>
      <c r="M54" s="161">
        <v>17</v>
      </c>
      <c r="N54" s="161">
        <v>5</v>
      </c>
      <c r="O54" s="161">
        <v>1</v>
      </c>
      <c r="P54" s="322">
        <v>1</v>
      </c>
      <c r="Q54" s="155">
        <f t="shared" si="5"/>
        <v>94</v>
      </c>
      <c r="R54" s="161">
        <f t="shared" si="5"/>
        <v>44</v>
      </c>
      <c r="S54" s="161">
        <f t="shared" si="5"/>
        <v>34</v>
      </c>
      <c r="T54" s="161">
        <f t="shared" si="5"/>
        <v>10</v>
      </c>
      <c r="U54" s="161">
        <f t="shared" si="5"/>
        <v>2</v>
      </c>
      <c r="V54" s="161">
        <f t="shared" si="5"/>
        <v>2</v>
      </c>
      <c r="W54" s="323">
        <f t="shared" si="1"/>
        <v>186</v>
      </c>
      <c r="X54" s="153" t="s">
        <v>4201</v>
      </c>
      <c r="Y54" s="329"/>
      <c r="Z54" s="85"/>
    </row>
    <row r="55" spans="1:26" ht="30" customHeight="1">
      <c r="A55" s="157">
        <v>53</v>
      </c>
      <c r="B55" s="152" t="s">
        <v>1883</v>
      </c>
      <c r="C55" s="319" t="s">
        <v>3492</v>
      </c>
      <c r="D55" s="320" t="s">
        <v>3493</v>
      </c>
      <c r="E55" s="218" t="s">
        <v>3494</v>
      </c>
      <c r="F55" s="152" t="s">
        <v>3495</v>
      </c>
      <c r="G55" s="152" t="s">
        <v>3496</v>
      </c>
      <c r="H55" s="152" t="s">
        <v>3341</v>
      </c>
      <c r="I55" s="152" t="s">
        <v>64</v>
      </c>
      <c r="J55" s="154" t="s">
        <v>3497</v>
      </c>
      <c r="K55" s="321">
        <v>42</v>
      </c>
      <c r="L55" s="161">
        <v>22</v>
      </c>
      <c r="M55" s="161">
        <v>13</v>
      </c>
      <c r="N55" s="161">
        <v>1</v>
      </c>
      <c r="O55" s="161"/>
      <c r="P55" s="322">
        <v>1</v>
      </c>
      <c r="Q55" s="155">
        <f t="shared" si="5"/>
        <v>84</v>
      </c>
      <c r="R55" s="161">
        <f t="shared" si="5"/>
        <v>44</v>
      </c>
      <c r="S55" s="161">
        <f t="shared" si="5"/>
        <v>26</v>
      </c>
      <c r="T55" s="161">
        <f t="shared" si="5"/>
        <v>2</v>
      </c>
      <c r="U55" s="161">
        <f t="shared" si="5"/>
        <v>0</v>
      </c>
      <c r="V55" s="161">
        <f t="shared" si="5"/>
        <v>2</v>
      </c>
      <c r="W55" s="323">
        <f t="shared" si="1"/>
        <v>158</v>
      </c>
      <c r="X55" s="153" t="s">
        <v>4201</v>
      </c>
      <c r="Y55" s="329"/>
      <c r="Z55" s="85"/>
    </row>
    <row r="56" spans="1:26" ht="30" customHeight="1">
      <c r="A56" s="157">
        <v>54</v>
      </c>
      <c r="B56" s="152" t="s">
        <v>1883</v>
      </c>
      <c r="C56" s="319" t="s">
        <v>3498</v>
      </c>
      <c r="D56" s="320" t="s">
        <v>3499</v>
      </c>
      <c r="E56" s="218" t="s">
        <v>3500</v>
      </c>
      <c r="F56" s="152" t="s">
        <v>3468</v>
      </c>
      <c r="G56" s="152" t="s">
        <v>3501</v>
      </c>
      <c r="H56" s="152" t="s">
        <v>3485</v>
      </c>
      <c r="I56" s="152" t="s">
        <v>64</v>
      </c>
      <c r="J56" s="154" t="s">
        <v>3502</v>
      </c>
      <c r="K56" s="321">
        <v>31</v>
      </c>
      <c r="L56" s="161">
        <v>15</v>
      </c>
      <c r="M56" s="161">
        <v>12</v>
      </c>
      <c r="N56" s="161">
        <v>1</v>
      </c>
      <c r="O56" s="161">
        <v>1</v>
      </c>
      <c r="P56" s="322">
        <v>1</v>
      </c>
      <c r="Q56" s="155">
        <f t="shared" si="5"/>
        <v>62</v>
      </c>
      <c r="R56" s="161">
        <f t="shared" si="5"/>
        <v>30</v>
      </c>
      <c r="S56" s="161">
        <f t="shared" si="5"/>
        <v>24</v>
      </c>
      <c r="T56" s="161">
        <f t="shared" si="5"/>
        <v>2</v>
      </c>
      <c r="U56" s="161">
        <f t="shared" si="5"/>
        <v>2</v>
      </c>
      <c r="V56" s="161">
        <f t="shared" si="5"/>
        <v>2</v>
      </c>
      <c r="W56" s="323">
        <f t="shared" si="1"/>
        <v>122</v>
      </c>
      <c r="X56" s="153" t="s">
        <v>4201</v>
      </c>
      <c r="Y56" s="329"/>
      <c r="Z56" s="85"/>
    </row>
    <row r="57" spans="1:26" ht="30" customHeight="1">
      <c r="A57" s="157">
        <v>55</v>
      </c>
      <c r="B57" s="152" t="s">
        <v>1883</v>
      </c>
      <c r="C57" s="319" t="s">
        <v>3503</v>
      </c>
      <c r="D57" s="320" t="s">
        <v>3504</v>
      </c>
      <c r="E57" s="159" t="s">
        <v>3505</v>
      </c>
      <c r="F57" s="152" t="s">
        <v>3468</v>
      </c>
      <c r="G57" s="152" t="s">
        <v>3506</v>
      </c>
      <c r="H57" s="152" t="s">
        <v>3341</v>
      </c>
      <c r="I57" s="152" t="s">
        <v>64</v>
      </c>
      <c r="J57" s="154" t="s">
        <v>3507</v>
      </c>
      <c r="K57" s="321">
        <v>37</v>
      </c>
      <c r="L57" s="161">
        <v>13</v>
      </c>
      <c r="M57" s="161">
        <v>9</v>
      </c>
      <c r="N57" s="161">
        <v>1</v>
      </c>
      <c r="O57" s="161"/>
      <c r="P57" s="322">
        <v>5</v>
      </c>
      <c r="Q57" s="155">
        <f t="shared" si="5"/>
        <v>74</v>
      </c>
      <c r="R57" s="161">
        <f t="shared" si="5"/>
        <v>26</v>
      </c>
      <c r="S57" s="161">
        <f t="shared" si="5"/>
        <v>18</v>
      </c>
      <c r="T57" s="161">
        <f t="shared" si="5"/>
        <v>2</v>
      </c>
      <c r="U57" s="161">
        <f t="shared" si="5"/>
        <v>0</v>
      </c>
      <c r="V57" s="161">
        <f t="shared" si="5"/>
        <v>10</v>
      </c>
      <c r="W57" s="323">
        <f t="shared" si="1"/>
        <v>130</v>
      </c>
      <c r="X57" s="153" t="s">
        <v>4201</v>
      </c>
      <c r="Y57" s="329"/>
      <c r="Z57" s="85"/>
    </row>
    <row r="58" spans="1:26" ht="30" customHeight="1">
      <c r="A58" s="157">
        <v>56</v>
      </c>
      <c r="B58" s="152" t="s">
        <v>1883</v>
      </c>
      <c r="C58" s="319" t="s">
        <v>3508</v>
      </c>
      <c r="D58" s="320" t="s">
        <v>3509</v>
      </c>
      <c r="E58" s="218" t="s">
        <v>1913</v>
      </c>
      <c r="F58" s="152" t="s">
        <v>3468</v>
      </c>
      <c r="G58" s="152" t="s">
        <v>3510</v>
      </c>
      <c r="H58" s="152" t="s">
        <v>3485</v>
      </c>
      <c r="I58" s="152" t="s">
        <v>64</v>
      </c>
      <c r="J58" s="154" t="s">
        <v>3511</v>
      </c>
      <c r="K58" s="321">
        <v>29</v>
      </c>
      <c r="L58" s="161">
        <v>13</v>
      </c>
      <c r="M58" s="161">
        <v>9</v>
      </c>
      <c r="N58" s="161"/>
      <c r="O58" s="161"/>
      <c r="P58" s="322">
        <v>1</v>
      </c>
      <c r="Q58" s="155">
        <f t="shared" si="5"/>
        <v>58</v>
      </c>
      <c r="R58" s="161">
        <f t="shared" si="5"/>
        <v>26</v>
      </c>
      <c r="S58" s="161">
        <f t="shared" si="5"/>
        <v>18</v>
      </c>
      <c r="T58" s="161">
        <f t="shared" si="5"/>
        <v>0</v>
      </c>
      <c r="U58" s="161">
        <f t="shared" si="5"/>
        <v>0</v>
      </c>
      <c r="V58" s="161">
        <f t="shared" si="5"/>
        <v>2</v>
      </c>
      <c r="W58" s="323">
        <f t="shared" si="1"/>
        <v>104</v>
      </c>
      <c r="X58" s="153" t="s">
        <v>4201</v>
      </c>
      <c r="Y58" s="329"/>
      <c r="Z58" s="85"/>
    </row>
    <row r="59" spans="1:26" ht="30" customHeight="1">
      <c r="A59" s="157">
        <v>57</v>
      </c>
      <c r="B59" s="152" t="s">
        <v>1883</v>
      </c>
      <c r="C59" s="319" t="s">
        <v>3512</v>
      </c>
      <c r="D59" s="320" t="s">
        <v>3513</v>
      </c>
      <c r="E59" s="218" t="s">
        <v>1914</v>
      </c>
      <c r="F59" s="152" t="s">
        <v>3514</v>
      </c>
      <c r="G59" s="152" t="s">
        <v>3515</v>
      </c>
      <c r="H59" s="152" t="s">
        <v>3341</v>
      </c>
      <c r="I59" s="152" t="s">
        <v>64</v>
      </c>
      <c r="J59" s="154" t="s">
        <v>3516</v>
      </c>
      <c r="K59" s="321">
        <v>23</v>
      </c>
      <c r="L59" s="161">
        <v>12</v>
      </c>
      <c r="M59" s="161">
        <v>8</v>
      </c>
      <c r="N59" s="161">
        <v>1</v>
      </c>
      <c r="O59" s="161"/>
      <c r="P59" s="322">
        <v>1</v>
      </c>
      <c r="Q59" s="155">
        <f t="shared" si="5"/>
        <v>46</v>
      </c>
      <c r="R59" s="161">
        <f t="shared" si="5"/>
        <v>24</v>
      </c>
      <c r="S59" s="161">
        <f t="shared" si="5"/>
        <v>16</v>
      </c>
      <c r="T59" s="161">
        <f t="shared" si="5"/>
        <v>2</v>
      </c>
      <c r="U59" s="161">
        <f t="shared" si="5"/>
        <v>0</v>
      </c>
      <c r="V59" s="161">
        <f t="shared" si="5"/>
        <v>2</v>
      </c>
      <c r="W59" s="323">
        <f t="shared" si="1"/>
        <v>90</v>
      </c>
      <c r="X59" s="153" t="s">
        <v>4201</v>
      </c>
      <c r="Y59" s="329"/>
      <c r="Z59" s="85"/>
    </row>
    <row r="60" spans="1:26" ht="30" customHeight="1">
      <c r="A60" s="157">
        <v>58</v>
      </c>
      <c r="B60" s="152" t="s">
        <v>1883</v>
      </c>
      <c r="C60" s="319" t="s">
        <v>3517</v>
      </c>
      <c r="D60" s="320" t="s">
        <v>3518</v>
      </c>
      <c r="E60" s="330" t="s">
        <v>1915</v>
      </c>
      <c r="F60" s="152" t="s">
        <v>3339</v>
      </c>
      <c r="G60" s="152" t="s">
        <v>3519</v>
      </c>
      <c r="H60" s="152" t="s">
        <v>3341</v>
      </c>
      <c r="I60" s="152" t="s">
        <v>64</v>
      </c>
      <c r="J60" s="154" t="s">
        <v>3520</v>
      </c>
      <c r="K60" s="321">
        <v>85</v>
      </c>
      <c r="L60" s="161">
        <v>41</v>
      </c>
      <c r="M60" s="161">
        <v>36</v>
      </c>
      <c r="N60" s="161">
        <v>3</v>
      </c>
      <c r="O60" s="161">
        <v>3</v>
      </c>
      <c r="P60" s="322">
        <v>1</v>
      </c>
      <c r="Q60" s="155">
        <f t="shared" si="5"/>
        <v>170</v>
      </c>
      <c r="R60" s="161">
        <f t="shared" si="5"/>
        <v>82</v>
      </c>
      <c r="S60" s="161">
        <f t="shared" si="5"/>
        <v>72</v>
      </c>
      <c r="T60" s="161">
        <f t="shared" si="5"/>
        <v>6</v>
      </c>
      <c r="U60" s="161">
        <f t="shared" si="5"/>
        <v>6</v>
      </c>
      <c r="V60" s="161">
        <f t="shared" si="5"/>
        <v>2</v>
      </c>
      <c r="W60" s="323">
        <f t="shared" si="1"/>
        <v>338</v>
      </c>
      <c r="X60" s="153" t="s">
        <v>4201</v>
      </c>
      <c r="Y60" s="329"/>
      <c r="Z60" s="85"/>
    </row>
    <row r="61" spans="1:26" ht="30" customHeight="1">
      <c r="A61" s="157">
        <v>59</v>
      </c>
      <c r="B61" s="152" t="s">
        <v>1883</v>
      </c>
      <c r="C61" s="319" t="s">
        <v>3521</v>
      </c>
      <c r="D61" s="320" t="s">
        <v>3522</v>
      </c>
      <c r="E61" s="218" t="s">
        <v>3523</v>
      </c>
      <c r="F61" s="152" t="s">
        <v>3339</v>
      </c>
      <c r="G61" s="152" t="s">
        <v>3524</v>
      </c>
      <c r="H61" s="152" t="s">
        <v>3341</v>
      </c>
      <c r="I61" s="152" t="s">
        <v>64</v>
      </c>
      <c r="J61" s="154" t="s">
        <v>3525</v>
      </c>
      <c r="K61" s="321">
        <v>80</v>
      </c>
      <c r="L61" s="161">
        <v>41</v>
      </c>
      <c r="M61" s="161">
        <v>27</v>
      </c>
      <c r="N61" s="161">
        <v>1</v>
      </c>
      <c r="O61" s="161">
        <v>1</v>
      </c>
      <c r="P61" s="322">
        <v>1</v>
      </c>
      <c r="Q61" s="155">
        <f t="shared" si="5"/>
        <v>160</v>
      </c>
      <c r="R61" s="161">
        <f t="shared" si="5"/>
        <v>82</v>
      </c>
      <c r="S61" s="161">
        <f t="shared" si="5"/>
        <v>54</v>
      </c>
      <c r="T61" s="161">
        <f t="shared" si="5"/>
        <v>2</v>
      </c>
      <c r="U61" s="161">
        <f t="shared" si="5"/>
        <v>2</v>
      </c>
      <c r="V61" s="161">
        <f t="shared" si="5"/>
        <v>2</v>
      </c>
      <c r="W61" s="323">
        <f t="shared" si="1"/>
        <v>302</v>
      </c>
      <c r="X61" s="153" t="s">
        <v>4201</v>
      </c>
      <c r="Y61" s="329"/>
      <c r="Z61" s="85"/>
    </row>
    <row r="62" spans="1:26" ht="30" customHeight="1">
      <c r="A62" s="157">
        <v>60</v>
      </c>
      <c r="B62" s="152" t="s">
        <v>1883</v>
      </c>
      <c r="C62" s="319" t="s">
        <v>3526</v>
      </c>
      <c r="D62" s="320" t="s">
        <v>3527</v>
      </c>
      <c r="E62" s="218" t="s">
        <v>1916</v>
      </c>
      <c r="F62" s="152" t="s">
        <v>3514</v>
      </c>
      <c r="G62" s="152" t="s">
        <v>3528</v>
      </c>
      <c r="H62" s="152" t="s">
        <v>3341</v>
      </c>
      <c r="I62" s="152" t="s">
        <v>64</v>
      </c>
      <c r="J62" s="154" t="s">
        <v>3529</v>
      </c>
      <c r="K62" s="321">
        <v>33</v>
      </c>
      <c r="L62" s="161">
        <v>21</v>
      </c>
      <c r="M62" s="161">
        <v>22</v>
      </c>
      <c r="N62" s="161">
        <v>3</v>
      </c>
      <c r="O62" s="161"/>
      <c r="P62" s="322">
        <v>1</v>
      </c>
      <c r="Q62" s="155">
        <f t="shared" si="5"/>
        <v>66</v>
      </c>
      <c r="R62" s="161">
        <f t="shared" si="5"/>
        <v>42</v>
      </c>
      <c r="S62" s="161">
        <f t="shared" si="5"/>
        <v>44</v>
      </c>
      <c r="T62" s="161">
        <f t="shared" si="5"/>
        <v>6</v>
      </c>
      <c r="U62" s="161">
        <f t="shared" si="5"/>
        <v>0</v>
      </c>
      <c r="V62" s="161">
        <f t="shared" si="5"/>
        <v>2</v>
      </c>
      <c r="W62" s="323">
        <f t="shared" si="1"/>
        <v>160</v>
      </c>
      <c r="X62" s="153" t="s">
        <v>4201</v>
      </c>
      <c r="Y62" s="329"/>
      <c r="Z62" s="85"/>
    </row>
    <row r="63" spans="1:26" ht="30" customHeight="1">
      <c r="A63" s="157">
        <v>61</v>
      </c>
      <c r="B63" s="152" t="s">
        <v>1883</v>
      </c>
      <c r="C63" s="319" t="s">
        <v>3530</v>
      </c>
      <c r="D63" s="320" t="s">
        <v>3531</v>
      </c>
      <c r="E63" s="218" t="s">
        <v>1917</v>
      </c>
      <c r="F63" s="152" t="s">
        <v>3468</v>
      </c>
      <c r="G63" s="152" t="s">
        <v>3532</v>
      </c>
      <c r="H63" s="152" t="s">
        <v>3341</v>
      </c>
      <c r="I63" s="152" t="s">
        <v>64</v>
      </c>
      <c r="J63" s="154" t="s">
        <v>3533</v>
      </c>
      <c r="K63" s="321">
        <v>58</v>
      </c>
      <c r="L63" s="161">
        <v>25</v>
      </c>
      <c r="M63" s="161">
        <v>18</v>
      </c>
      <c r="N63" s="161">
        <v>2</v>
      </c>
      <c r="O63" s="161"/>
      <c r="P63" s="322">
        <v>1</v>
      </c>
      <c r="Q63" s="155">
        <f t="shared" si="5"/>
        <v>116</v>
      </c>
      <c r="R63" s="161">
        <f t="shared" si="5"/>
        <v>50</v>
      </c>
      <c r="S63" s="161">
        <f t="shared" si="5"/>
        <v>36</v>
      </c>
      <c r="T63" s="161">
        <f t="shared" si="5"/>
        <v>4</v>
      </c>
      <c r="U63" s="161">
        <f t="shared" si="5"/>
        <v>0</v>
      </c>
      <c r="V63" s="161">
        <f t="shared" si="5"/>
        <v>2</v>
      </c>
      <c r="W63" s="323">
        <f t="shared" si="1"/>
        <v>208</v>
      </c>
      <c r="X63" s="153" t="s">
        <v>4201</v>
      </c>
      <c r="Y63" s="329"/>
      <c r="Z63" s="85"/>
    </row>
    <row r="64" spans="1:26" ht="30" customHeight="1">
      <c r="A64" s="157">
        <v>62</v>
      </c>
      <c r="B64" s="152" t="s">
        <v>1883</v>
      </c>
      <c r="C64" s="319" t="s">
        <v>3534</v>
      </c>
      <c r="D64" s="320" t="s">
        <v>3535</v>
      </c>
      <c r="E64" s="218" t="s">
        <v>1918</v>
      </c>
      <c r="F64" s="152" t="s">
        <v>3536</v>
      </c>
      <c r="G64" s="152" t="s">
        <v>3537</v>
      </c>
      <c r="H64" s="152" t="s">
        <v>3341</v>
      </c>
      <c r="I64" s="152" t="s">
        <v>64</v>
      </c>
      <c r="J64" s="154" t="s">
        <v>3538</v>
      </c>
      <c r="K64" s="321">
        <v>45</v>
      </c>
      <c r="L64" s="161">
        <v>16</v>
      </c>
      <c r="M64" s="161">
        <v>13</v>
      </c>
      <c r="N64" s="161">
        <v>1</v>
      </c>
      <c r="O64" s="161"/>
      <c r="P64" s="322">
        <v>1</v>
      </c>
      <c r="Q64" s="155">
        <f t="shared" si="5"/>
        <v>90</v>
      </c>
      <c r="R64" s="161">
        <f t="shared" si="5"/>
        <v>32</v>
      </c>
      <c r="S64" s="161">
        <f t="shared" si="5"/>
        <v>26</v>
      </c>
      <c r="T64" s="161">
        <f t="shared" si="5"/>
        <v>2</v>
      </c>
      <c r="U64" s="161">
        <f t="shared" si="5"/>
        <v>0</v>
      </c>
      <c r="V64" s="161">
        <f t="shared" si="5"/>
        <v>2</v>
      </c>
      <c r="W64" s="323">
        <f t="shared" si="1"/>
        <v>152</v>
      </c>
      <c r="X64" s="153" t="s">
        <v>4201</v>
      </c>
      <c r="Y64" s="329"/>
      <c r="Z64" s="85"/>
    </row>
    <row r="65" spans="1:26" ht="30" customHeight="1">
      <c r="A65" s="157">
        <v>63</v>
      </c>
      <c r="B65" s="152" t="s">
        <v>1883</v>
      </c>
      <c r="C65" s="319" t="s">
        <v>3539</v>
      </c>
      <c r="D65" s="320" t="s">
        <v>3540</v>
      </c>
      <c r="E65" s="218" t="s">
        <v>1919</v>
      </c>
      <c r="F65" s="152" t="s">
        <v>3514</v>
      </c>
      <c r="G65" s="152" t="s">
        <v>3541</v>
      </c>
      <c r="H65" s="152" t="s">
        <v>3485</v>
      </c>
      <c r="I65" s="152" t="s">
        <v>3542</v>
      </c>
      <c r="J65" s="154" t="s">
        <v>3543</v>
      </c>
      <c r="K65" s="321">
        <v>31</v>
      </c>
      <c r="L65" s="161">
        <v>14</v>
      </c>
      <c r="M65" s="161">
        <v>7</v>
      </c>
      <c r="N65" s="161"/>
      <c r="O65" s="161"/>
      <c r="P65" s="322">
        <v>1</v>
      </c>
      <c r="Q65" s="155">
        <f t="shared" si="5"/>
        <v>62</v>
      </c>
      <c r="R65" s="161">
        <f t="shared" si="5"/>
        <v>28</v>
      </c>
      <c r="S65" s="161">
        <f t="shared" si="5"/>
        <v>14</v>
      </c>
      <c r="T65" s="161">
        <f t="shared" si="5"/>
        <v>0</v>
      </c>
      <c r="U65" s="161">
        <f t="shared" si="5"/>
        <v>0</v>
      </c>
      <c r="V65" s="161">
        <f t="shared" si="5"/>
        <v>2</v>
      </c>
      <c r="W65" s="323">
        <f t="shared" si="1"/>
        <v>106</v>
      </c>
      <c r="X65" s="153" t="s">
        <v>4201</v>
      </c>
      <c r="Y65" s="329"/>
      <c r="Z65" s="85"/>
    </row>
    <row r="66" spans="1:26" ht="30" customHeight="1">
      <c r="A66" s="157">
        <v>64</v>
      </c>
      <c r="B66" s="152" t="s">
        <v>1883</v>
      </c>
      <c r="C66" s="319" t="s">
        <v>3544</v>
      </c>
      <c r="D66" s="320" t="s">
        <v>3545</v>
      </c>
      <c r="E66" s="218" t="s">
        <v>1920</v>
      </c>
      <c r="F66" s="152" t="s">
        <v>3514</v>
      </c>
      <c r="G66" s="152" t="s">
        <v>3546</v>
      </c>
      <c r="H66" s="152" t="s">
        <v>3341</v>
      </c>
      <c r="I66" s="152" t="s">
        <v>3547</v>
      </c>
      <c r="J66" s="154" t="s">
        <v>3548</v>
      </c>
      <c r="K66" s="321">
        <v>16</v>
      </c>
      <c r="L66" s="161">
        <v>6</v>
      </c>
      <c r="M66" s="161">
        <v>5</v>
      </c>
      <c r="N66" s="161"/>
      <c r="O66" s="161"/>
      <c r="P66" s="322">
        <v>1</v>
      </c>
      <c r="Q66" s="155">
        <f t="shared" si="5"/>
        <v>32</v>
      </c>
      <c r="R66" s="161">
        <f t="shared" si="5"/>
        <v>12</v>
      </c>
      <c r="S66" s="161">
        <f t="shared" si="5"/>
        <v>10</v>
      </c>
      <c r="T66" s="161">
        <f t="shared" si="5"/>
        <v>0</v>
      </c>
      <c r="U66" s="161">
        <f t="shared" si="5"/>
        <v>0</v>
      </c>
      <c r="V66" s="161">
        <f t="shared" si="5"/>
        <v>2</v>
      </c>
      <c r="W66" s="323">
        <f t="shared" si="1"/>
        <v>56</v>
      </c>
      <c r="X66" s="153" t="s">
        <v>4201</v>
      </c>
      <c r="Y66" s="329"/>
      <c r="Z66" s="85"/>
    </row>
    <row r="67" spans="1:26" ht="30" customHeight="1">
      <c r="A67" s="157">
        <v>65</v>
      </c>
      <c r="B67" s="152" t="s">
        <v>1883</v>
      </c>
      <c r="C67" s="319" t="s">
        <v>3549</v>
      </c>
      <c r="D67" s="320" t="s">
        <v>3550</v>
      </c>
      <c r="E67" s="218" t="s">
        <v>1921</v>
      </c>
      <c r="F67" s="152" t="s">
        <v>3551</v>
      </c>
      <c r="G67" s="152" t="s">
        <v>3552</v>
      </c>
      <c r="H67" s="152" t="s">
        <v>3341</v>
      </c>
      <c r="I67" s="152" t="s">
        <v>64</v>
      </c>
      <c r="J67" s="154" t="s">
        <v>3553</v>
      </c>
      <c r="K67" s="321">
        <v>13</v>
      </c>
      <c r="L67" s="161">
        <v>6</v>
      </c>
      <c r="M67" s="161">
        <v>3</v>
      </c>
      <c r="N67" s="161"/>
      <c r="O67" s="161"/>
      <c r="P67" s="322">
        <v>1</v>
      </c>
      <c r="Q67" s="155">
        <f t="shared" si="5"/>
        <v>26</v>
      </c>
      <c r="R67" s="161">
        <f t="shared" si="5"/>
        <v>12</v>
      </c>
      <c r="S67" s="161">
        <f t="shared" si="5"/>
        <v>6</v>
      </c>
      <c r="T67" s="161">
        <f t="shared" si="5"/>
        <v>0</v>
      </c>
      <c r="U67" s="161">
        <f t="shared" si="5"/>
        <v>0</v>
      </c>
      <c r="V67" s="161">
        <f t="shared" si="5"/>
        <v>2</v>
      </c>
      <c r="W67" s="323">
        <f t="shared" ref="W67:W130" si="6">SUM(Q67:V67)</f>
        <v>46</v>
      </c>
      <c r="X67" s="153" t="s">
        <v>4201</v>
      </c>
      <c r="Y67" s="329"/>
      <c r="Z67" s="85"/>
    </row>
    <row r="68" spans="1:26" ht="30" customHeight="1">
      <c r="A68" s="157">
        <v>66</v>
      </c>
      <c r="B68" s="308" t="s">
        <v>1883</v>
      </c>
      <c r="C68" s="309" t="s">
        <v>1922</v>
      </c>
      <c r="D68" s="310" t="s">
        <v>3554</v>
      </c>
      <c r="E68" s="331" t="s">
        <v>3555</v>
      </c>
      <c r="F68" s="308" t="s">
        <v>3556</v>
      </c>
      <c r="G68" s="308" t="s">
        <v>3557</v>
      </c>
      <c r="H68" s="308" t="s">
        <v>3341</v>
      </c>
      <c r="I68" s="308" t="s">
        <v>64</v>
      </c>
      <c r="J68" s="312" t="s">
        <v>3558</v>
      </c>
      <c r="K68" s="313"/>
      <c r="L68" s="314"/>
      <c r="M68" s="314"/>
      <c r="N68" s="314"/>
      <c r="O68" s="314"/>
      <c r="P68" s="315">
        <v>1</v>
      </c>
      <c r="Q68" s="316">
        <f t="shared" si="5"/>
        <v>0</v>
      </c>
      <c r="R68" s="314">
        <f t="shared" si="5"/>
        <v>0</v>
      </c>
      <c r="S68" s="314">
        <f t="shared" si="5"/>
        <v>0</v>
      </c>
      <c r="T68" s="314">
        <f t="shared" si="5"/>
        <v>0</v>
      </c>
      <c r="U68" s="314">
        <f t="shared" si="5"/>
        <v>0</v>
      </c>
      <c r="V68" s="314">
        <f t="shared" si="5"/>
        <v>2</v>
      </c>
      <c r="W68" s="317">
        <f t="shared" si="6"/>
        <v>2</v>
      </c>
      <c r="X68" s="374" t="s">
        <v>4200</v>
      </c>
      <c r="Y68" s="318" t="s">
        <v>3559</v>
      </c>
      <c r="Z68" s="85"/>
    </row>
    <row r="69" spans="1:26" ht="30" customHeight="1">
      <c r="A69" s="157">
        <v>67</v>
      </c>
      <c r="B69" s="152" t="s">
        <v>1883</v>
      </c>
      <c r="C69" s="319" t="s">
        <v>3560</v>
      </c>
      <c r="D69" s="320" t="s">
        <v>3561</v>
      </c>
      <c r="E69" s="218" t="s">
        <v>3562</v>
      </c>
      <c r="F69" s="152" t="s">
        <v>3556</v>
      </c>
      <c r="G69" s="152" t="s">
        <v>3563</v>
      </c>
      <c r="H69" s="152" t="s">
        <v>3341</v>
      </c>
      <c r="I69" s="152" t="s">
        <v>64</v>
      </c>
      <c r="J69" s="154" t="s">
        <v>3564</v>
      </c>
      <c r="K69" s="321">
        <v>42</v>
      </c>
      <c r="L69" s="161">
        <v>19</v>
      </c>
      <c r="M69" s="161">
        <v>14</v>
      </c>
      <c r="N69" s="161">
        <v>3</v>
      </c>
      <c r="O69" s="161"/>
      <c r="P69" s="322">
        <v>1</v>
      </c>
      <c r="Q69" s="155">
        <f t="shared" si="5"/>
        <v>84</v>
      </c>
      <c r="R69" s="161">
        <f t="shared" si="5"/>
        <v>38</v>
      </c>
      <c r="S69" s="161">
        <f t="shared" si="5"/>
        <v>28</v>
      </c>
      <c r="T69" s="161">
        <f t="shared" si="5"/>
        <v>6</v>
      </c>
      <c r="U69" s="161">
        <f t="shared" si="5"/>
        <v>0</v>
      </c>
      <c r="V69" s="161">
        <f t="shared" si="5"/>
        <v>2</v>
      </c>
      <c r="W69" s="323">
        <f t="shared" si="6"/>
        <v>158</v>
      </c>
      <c r="X69" s="153" t="s">
        <v>4201</v>
      </c>
      <c r="Y69" s="329" t="s">
        <v>3565</v>
      </c>
      <c r="Z69" s="85"/>
    </row>
    <row r="70" spans="1:26" ht="30" customHeight="1">
      <c r="A70" s="157">
        <v>68</v>
      </c>
      <c r="B70" s="152" t="s">
        <v>1883</v>
      </c>
      <c r="C70" s="319" t="s">
        <v>3566</v>
      </c>
      <c r="D70" s="320" t="s">
        <v>3567</v>
      </c>
      <c r="E70" s="159" t="s">
        <v>3568</v>
      </c>
      <c r="F70" s="152" t="s">
        <v>3556</v>
      </c>
      <c r="G70" s="152" t="s">
        <v>3569</v>
      </c>
      <c r="H70" s="152" t="s">
        <v>3341</v>
      </c>
      <c r="I70" s="152" t="s">
        <v>64</v>
      </c>
      <c r="J70" s="154" t="s">
        <v>3570</v>
      </c>
      <c r="K70" s="321">
        <v>49</v>
      </c>
      <c r="L70" s="161">
        <v>23</v>
      </c>
      <c r="M70" s="161">
        <v>15</v>
      </c>
      <c r="N70" s="161">
        <v>1</v>
      </c>
      <c r="O70" s="161"/>
      <c r="P70" s="322">
        <v>1</v>
      </c>
      <c r="Q70" s="155">
        <f t="shared" si="5"/>
        <v>98</v>
      </c>
      <c r="R70" s="161">
        <f t="shared" si="5"/>
        <v>46</v>
      </c>
      <c r="S70" s="161">
        <f t="shared" si="5"/>
        <v>30</v>
      </c>
      <c r="T70" s="161">
        <f t="shared" si="5"/>
        <v>2</v>
      </c>
      <c r="U70" s="161">
        <f t="shared" si="5"/>
        <v>0</v>
      </c>
      <c r="V70" s="161">
        <f t="shared" si="5"/>
        <v>2</v>
      </c>
      <c r="W70" s="323">
        <f t="shared" si="6"/>
        <v>178</v>
      </c>
      <c r="X70" s="153" t="s">
        <v>4201</v>
      </c>
      <c r="Y70" s="329" t="s">
        <v>3565</v>
      </c>
      <c r="Z70" s="85"/>
    </row>
    <row r="71" spans="1:26" ht="30" customHeight="1">
      <c r="A71" s="157">
        <v>69</v>
      </c>
      <c r="B71" s="152" t="s">
        <v>1883</v>
      </c>
      <c r="C71" s="319" t="s">
        <v>3571</v>
      </c>
      <c r="D71" s="320" t="s">
        <v>3572</v>
      </c>
      <c r="E71" s="218" t="s">
        <v>3573</v>
      </c>
      <c r="F71" s="152" t="s">
        <v>3556</v>
      </c>
      <c r="G71" s="152" t="s">
        <v>3574</v>
      </c>
      <c r="H71" s="152" t="s">
        <v>3341</v>
      </c>
      <c r="I71" s="152" t="s">
        <v>64</v>
      </c>
      <c r="J71" s="154" t="s">
        <v>3575</v>
      </c>
      <c r="K71" s="321">
        <v>37</v>
      </c>
      <c r="L71" s="161">
        <v>12</v>
      </c>
      <c r="M71" s="161">
        <v>11</v>
      </c>
      <c r="N71" s="161">
        <v>1</v>
      </c>
      <c r="O71" s="161"/>
      <c r="P71" s="322">
        <v>1</v>
      </c>
      <c r="Q71" s="155">
        <f t="shared" si="5"/>
        <v>74</v>
      </c>
      <c r="R71" s="161">
        <f t="shared" si="5"/>
        <v>24</v>
      </c>
      <c r="S71" s="161">
        <f t="shared" si="5"/>
        <v>22</v>
      </c>
      <c r="T71" s="161">
        <f t="shared" si="5"/>
        <v>2</v>
      </c>
      <c r="U71" s="161">
        <f t="shared" si="5"/>
        <v>0</v>
      </c>
      <c r="V71" s="161">
        <f t="shared" si="5"/>
        <v>2</v>
      </c>
      <c r="W71" s="323">
        <f t="shared" si="6"/>
        <v>124</v>
      </c>
      <c r="X71" s="153" t="s">
        <v>4201</v>
      </c>
      <c r="Y71" s="329"/>
      <c r="Z71" s="85"/>
    </row>
    <row r="72" spans="1:26" ht="30" customHeight="1">
      <c r="A72" s="157">
        <v>70</v>
      </c>
      <c r="B72" s="152" t="s">
        <v>1883</v>
      </c>
      <c r="C72" s="319" t="s">
        <v>3576</v>
      </c>
      <c r="D72" s="320" t="s">
        <v>3577</v>
      </c>
      <c r="E72" s="218" t="s">
        <v>3578</v>
      </c>
      <c r="F72" s="152" t="s">
        <v>3514</v>
      </c>
      <c r="G72" s="152" t="s">
        <v>3579</v>
      </c>
      <c r="H72" s="152" t="s">
        <v>3341</v>
      </c>
      <c r="I72" s="152" t="s">
        <v>64</v>
      </c>
      <c r="J72" s="154" t="s">
        <v>3580</v>
      </c>
      <c r="K72" s="321">
        <v>32</v>
      </c>
      <c r="L72" s="161">
        <v>9</v>
      </c>
      <c r="M72" s="161">
        <v>5</v>
      </c>
      <c r="N72" s="161">
        <v>1</v>
      </c>
      <c r="O72" s="161"/>
      <c r="P72" s="322">
        <v>1</v>
      </c>
      <c r="Q72" s="155">
        <f t="shared" ref="Q72:V87" si="7">K72*2</f>
        <v>64</v>
      </c>
      <c r="R72" s="161">
        <f t="shared" si="7"/>
        <v>18</v>
      </c>
      <c r="S72" s="161">
        <f t="shared" si="7"/>
        <v>10</v>
      </c>
      <c r="T72" s="161">
        <f t="shared" si="7"/>
        <v>2</v>
      </c>
      <c r="U72" s="161">
        <f t="shared" si="7"/>
        <v>0</v>
      </c>
      <c r="V72" s="161">
        <f t="shared" si="7"/>
        <v>2</v>
      </c>
      <c r="W72" s="323">
        <f>SUM(Q72:V72)</f>
        <v>96</v>
      </c>
      <c r="X72" s="153" t="s">
        <v>4201</v>
      </c>
      <c r="Y72" s="329" t="s">
        <v>3581</v>
      </c>
      <c r="Z72" s="85"/>
    </row>
    <row r="73" spans="1:26" ht="30" customHeight="1">
      <c r="A73" s="157">
        <v>71</v>
      </c>
      <c r="B73" s="152" t="s">
        <v>1883</v>
      </c>
      <c r="C73" s="319" t="s">
        <v>3582</v>
      </c>
      <c r="D73" s="320" t="s">
        <v>3583</v>
      </c>
      <c r="E73" s="218" t="s">
        <v>1923</v>
      </c>
      <c r="F73" s="152" t="s">
        <v>3514</v>
      </c>
      <c r="G73" s="152" t="s">
        <v>3584</v>
      </c>
      <c r="H73" s="152" t="s">
        <v>3341</v>
      </c>
      <c r="I73" s="152" t="s">
        <v>64</v>
      </c>
      <c r="J73" s="154" t="s">
        <v>3585</v>
      </c>
      <c r="K73" s="321">
        <v>14</v>
      </c>
      <c r="L73" s="161">
        <v>7</v>
      </c>
      <c r="M73" s="161">
        <v>6</v>
      </c>
      <c r="N73" s="161"/>
      <c r="O73" s="161"/>
      <c r="P73" s="322">
        <v>1</v>
      </c>
      <c r="Q73" s="155">
        <f t="shared" si="7"/>
        <v>28</v>
      </c>
      <c r="R73" s="161">
        <f t="shared" si="7"/>
        <v>14</v>
      </c>
      <c r="S73" s="161">
        <f t="shared" si="7"/>
        <v>12</v>
      </c>
      <c r="T73" s="161">
        <f t="shared" si="7"/>
        <v>0</v>
      </c>
      <c r="U73" s="161">
        <f t="shared" si="7"/>
        <v>0</v>
      </c>
      <c r="V73" s="161">
        <f t="shared" si="7"/>
        <v>2</v>
      </c>
      <c r="W73" s="323">
        <f t="shared" si="6"/>
        <v>56</v>
      </c>
      <c r="X73" s="153" t="s">
        <v>4201</v>
      </c>
      <c r="Y73" s="329"/>
      <c r="Z73" s="85"/>
    </row>
    <row r="74" spans="1:26" ht="30" customHeight="1">
      <c r="A74" s="157">
        <v>72</v>
      </c>
      <c r="B74" s="152" t="s">
        <v>1883</v>
      </c>
      <c r="C74" s="319" t="s">
        <v>3586</v>
      </c>
      <c r="D74" s="320" t="s">
        <v>3587</v>
      </c>
      <c r="E74" s="218" t="s">
        <v>3588</v>
      </c>
      <c r="F74" s="152" t="s">
        <v>3514</v>
      </c>
      <c r="G74" s="152" t="s">
        <v>3589</v>
      </c>
      <c r="H74" s="152" t="s">
        <v>3341</v>
      </c>
      <c r="I74" s="152" t="s">
        <v>64</v>
      </c>
      <c r="J74" s="154" t="s">
        <v>3590</v>
      </c>
      <c r="K74" s="321">
        <v>12</v>
      </c>
      <c r="L74" s="161">
        <v>7</v>
      </c>
      <c r="M74" s="161">
        <v>6</v>
      </c>
      <c r="N74" s="161">
        <v>1</v>
      </c>
      <c r="O74" s="161"/>
      <c r="P74" s="322">
        <v>1</v>
      </c>
      <c r="Q74" s="155">
        <f t="shared" si="7"/>
        <v>24</v>
      </c>
      <c r="R74" s="161">
        <f t="shared" si="7"/>
        <v>14</v>
      </c>
      <c r="S74" s="161">
        <f t="shared" si="7"/>
        <v>12</v>
      </c>
      <c r="T74" s="161">
        <f t="shared" si="7"/>
        <v>2</v>
      </c>
      <c r="U74" s="161">
        <f t="shared" si="7"/>
        <v>0</v>
      </c>
      <c r="V74" s="161">
        <f t="shared" si="7"/>
        <v>2</v>
      </c>
      <c r="W74" s="323">
        <f t="shared" si="6"/>
        <v>54</v>
      </c>
      <c r="X74" s="153" t="s">
        <v>4201</v>
      </c>
      <c r="Y74" s="329"/>
      <c r="Z74" s="85"/>
    </row>
    <row r="75" spans="1:26" ht="30" customHeight="1">
      <c r="A75" s="157">
        <v>73</v>
      </c>
      <c r="B75" s="152" t="s">
        <v>1883</v>
      </c>
      <c r="C75" s="319" t="s">
        <v>3591</v>
      </c>
      <c r="D75" s="320" t="s">
        <v>3592</v>
      </c>
      <c r="E75" s="218" t="s">
        <v>3593</v>
      </c>
      <c r="F75" s="152" t="s">
        <v>3514</v>
      </c>
      <c r="G75" s="152" t="s">
        <v>3594</v>
      </c>
      <c r="H75" s="152" t="s">
        <v>3341</v>
      </c>
      <c r="I75" s="152" t="s">
        <v>64</v>
      </c>
      <c r="J75" s="154" t="s">
        <v>3595</v>
      </c>
      <c r="K75" s="321">
        <v>24</v>
      </c>
      <c r="L75" s="161">
        <v>13</v>
      </c>
      <c r="M75" s="161">
        <v>9</v>
      </c>
      <c r="N75" s="161"/>
      <c r="O75" s="161"/>
      <c r="P75" s="322">
        <v>1</v>
      </c>
      <c r="Q75" s="155">
        <f t="shared" si="7"/>
        <v>48</v>
      </c>
      <c r="R75" s="161">
        <f t="shared" si="7"/>
        <v>26</v>
      </c>
      <c r="S75" s="161">
        <f t="shared" si="7"/>
        <v>18</v>
      </c>
      <c r="T75" s="161">
        <f t="shared" si="7"/>
        <v>0</v>
      </c>
      <c r="U75" s="161">
        <f t="shared" si="7"/>
        <v>0</v>
      </c>
      <c r="V75" s="161">
        <f t="shared" si="7"/>
        <v>2</v>
      </c>
      <c r="W75" s="323">
        <f t="shared" si="6"/>
        <v>94</v>
      </c>
      <c r="X75" s="153" t="s">
        <v>4201</v>
      </c>
      <c r="Y75" s="329"/>
      <c r="Z75" s="85"/>
    </row>
    <row r="76" spans="1:26" ht="30" customHeight="1">
      <c r="A76" s="157">
        <v>74</v>
      </c>
      <c r="B76" s="152" t="s">
        <v>1883</v>
      </c>
      <c r="C76" s="319" t="s">
        <v>3596</v>
      </c>
      <c r="D76" s="320" t="s">
        <v>3597</v>
      </c>
      <c r="E76" s="159" t="s">
        <v>3598</v>
      </c>
      <c r="F76" s="152" t="s">
        <v>3599</v>
      </c>
      <c r="G76" s="152" t="s">
        <v>3600</v>
      </c>
      <c r="H76" s="152" t="s">
        <v>3341</v>
      </c>
      <c r="I76" s="152" t="s">
        <v>64</v>
      </c>
      <c r="J76" s="154" t="s">
        <v>3601</v>
      </c>
      <c r="K76" s="321">
        <v>32</v>
      </c>
      <c r="L76" s="161">
        <v>11</v>
      </c>
      <c r="M76" s="161">
        <v>7</v>
      </c>
      <c r="N76" s="161"/>
      <c r="O76" s="161"/>
      <c r="P76" s="322">
        <v>1</v>
      </c>
      <c r="Q76" s="155">
        <f t="shared" si="7"/>
        <v>64</v>
      </c>
      <c r="R76" s="161">
        <f t="shared" si="7"/>
        <v>22</v>
      </c>
      <c r="S76" s="161">
        <f t="shared" si="7"/>
        <v>14</v>
      </c>
      <c r="T76" s="161">
        <f t="shared" si="7"/>
        <v>0</v>
      </c>
      <c r="U76" s="161">
        <f t="shared" si="7"/>
        <v>0</v>
      </c>
      <c r="V76" s="161">
        <f t="shared" si="7"/>
        <v>2</v>
      </c>
      <c r="W76" s="323">
        <f t="shared" si="6"/>
        <v>102</v>
      </c>
      <c r="X76" s="153" t="s">
        <v>4201</v>
      </c>
      <c r="Y76" s="329"/>
      <c r="Z76" s="85"/>
    </row>
    <row r="77" spans="1:26" ht="30" customHeight="1">
      <c r="A77" s="157">
        <v>75</v>
      </c>
      <c r="B77" s="152" t="s">
        <v>1883</v>
      </c>
      <c r="C77" s="319" t="s">
        <v>3602</v>
      </c>
      <c r="D77" s="320" t="s">
        <v>3603</v>
      </c>
      <c r="E77" s="218" t="s">
        <v>3604</v>
      </c>
      <c r="F77" s="152" t="s">
        <v>3605</v>
      </c>
      <c r="G77" s="152" t="s">
        <v>3606</v>
      </c>
      <c r="H77" s="152" t="s">
        <v>3341</v>
      </c>
      <c r="I77" s="152" t="s">
        <v>64</v>
      </c>
      <c r="J77" s="154" t="s">
        <v>3607</v>
      </c>
      <c r="K77" s="321">
        <v>21</v>
      </c>
      <c r="L77" s="161">
        <v>10</v>
      </c>
      <c r="M77" s="161">
        <v>7</v>
      </c>
      <c r="N77" s="161"/>
      <c r="O77" s="161"/>
      <c r="P77" s="322">
        <v>1</v>
      </c>
      <c r="Q77" s="155">
        <f t="shared" si="7"/>
        <v>42</v>
      </c>
      <c r="R77" s="161">
        <f t="shared" si="7"/>
        <v>20</v>
      </c>
      <c r="S77" s="161">
        <f t="shared" si="7"/>
        <v>14</v>
      </c>
      <c r="T77" s="161">
        <f t="shared" si="7"/>
        <v>0</v>
      </c>
      <c r="U77" s="161">
        <f t="shared" si="7"/>
        <v>0</v>
      </c>
      <c r="V77" s="161">
        <f t="shared" si="7"/>
        <v>2</v>
      </c>
      <c r="W77" s="323">
        <f t="shared" si="6"/>
        <v>78</v>
      </c>
      <c r="X77" s="153" t="s">
        <v>4201</v>
      </c>
      <c r="Y77" s="329"/>
      <c r="Z77" s="85"/>
    </row>
    <row r="78" spans="1:26" ht="30" customHeight="1">
      <c r="A78" s="157">
        <v>76</v>
      </c>
      <c r="B78" s="152" t="s">
        <v>1883</v>
      </c>
      <c r="C78" s="319" t="s">
        <v>3608</v>
      </c>
      <c r="D78" s="320" t="s">
        <v>3609</v>
      </c>
      <c r="E78" s="218" t="s">
        <v>1924</v>
      </c>
      <c r="F78" s="152" t="s">
        <v>3551</v>
      </c>
      <c r="G78" s="152" t="s">
        <v>3610</v>
      </c>
      <c r="H78" s="152" t="s">
        <v>3341</v>
      </c>
      <c r="I78" s="152" t="s">
        <v>64</v>
      </c>
      <c r="J78" s="154" t="s">
        <v>3611</v>
      </c>
      <c r="K78" s="321">
        <v>19</v>
      </c>
      <c r="L78" s="161">
        <v>12</v>
      </c>
      <c r="M78" s="161">
        <v>7</v>
      </c>
      <c r="N78" s="161"/>
      <c r="O78" s="161"/>
      <c r="P78" s="322">
        <v>1</v>
      </c>
      <c r="Q78" s="155">
        <f t="shared" si="7"/>
        <v>38</v>
      </c>
      <c r="R78" s="161">
        <f t="shared" si="7"/>
        <v>24</v>
      </c>
      <c r="S78" s="161">
        <f t="shared" si="7"/>
        <v>14</v>
      </c>
      <c r="T78" s="161">
        <f t="shared" si="7"/>
        <v>0</v>
      </c>
      <c r="U78" s="161">
        <f t="shared" si="7"/>
        <v>0</v>
      </c>
      <c r="V78" s="161">
        <f t="shared" si="7"/>
        <v>2</v>
      </c>
      <c r="W78" s="323">
        <f t="shared" si="6"/>
        <v>78</v>
      </c>
      <c r="X78" s="153" t="s">
        <v>4201</v>
      </c>
      <c r="Y78" s="329"/>
      <c r="Z78" s="85"/>
    </row>
    <row r="79" spans="1:26" ht="30" customHeight="1">
      <c r="A79" s="157">
        <v>77</v>
      </c>
      <c r="B79" s="152" t="s">
        <v>1883</v>
      </c>
      <c r="C79" s="319" t="s">
        <v>3612</v>
      </c>
      <c r="D79" s="320" t="s">
        <v>3613</v>
      </c>
      <c r="E79" s="218" t="s">
        <v>3614</v>
      </c>
      <c r="F79" s="152" t="s">
        <v>3514</v>
      </c>
      <c r="G79" s="152" t="s">
        <v>3615</v>
      </c>
      <c r="H79" s="152" t="s">
        <v>3341</v>
      </c>
      <c r="I79" s="152" t="s">
        <v>64</v>
      </c>
      <c r="J79" s="154" t="s">
        <v>3616</v>
      </c>
      <c r="K79" s="321">
        <v>20</v>
      </c>
      <c r="L79" s="161">
        <v>8</v>
      </c>
      <c r="M79" s="161">
        <v>5</v>
      </c>
      <c r="N79" s="161"/>
      <c r="O79" s="161"/>
      <c r="P79" s="322">
        <v>1</v>
      </c>
      <c r="Q79" s="155">
        <f t="shared" si="7"/>
        <v>40</v>
      </c>
      <c r="R79" s="161">
        <f t="shared" si="7"/>
        <v>16</v>
      </c>
      <c r="S79" s="161">
        <f t="shared" si="7"/>
        <v>10</v>
      </c>
      <c r="T79" s="161">
        <f t="shared" si="7"/>
        <v>0</v>
      </c>
      <c r="U79" s="161">
        <f t="shared" si="7"/>
        <v>0</v>
      </c>
      <c r="V79" s="161">
        <f t="shared" si="7"/>
        <v>2</v>
      </c>
      <c r="W79" s="323">
        <f t="shared" si="6"/>
        <v>68</v>
      </c>
      <c r="X79" s="153" t="s">
        <v>4201</v>
      </c>
      <c r="Y79" s="329"/>
      <c r="Z79" s="85"/>
    </row>
    <row r="80" spans="1:26" ht="30" customHeight="1">
      <c r="A80" s="157">
        <v>78</v>
      </c>
      <c r="B80" s="152" t="s">
        <v>1883</v>
      </c>
      <c r="C80" s="319" t="s">
        <v>3617</v>
      </c>
      <c r="D80" s="320" t="s">
        <v>3618</v>
      </c>
      <c r="E80" s="218" t="s">
        <v>1925</v>
      </c>
      <c r="F80" s="152" t="s">
        <v>3514</v>
      </c>
      <c r="G80" s="152" t="s">
        <v>3619</v>
      </c>
      <c r="H80" s="152" t="s">
        <v>3341</v>
      </c>
      <c r="I80" s="152" t="s">
        <v>64</v>
      </c>
      <c r="J80" s="154" t="s">
        <v>3620</v>
      </c>
      <c r="K80" s="321">
        <v>19</v>
      </c>
      <c r="L80" s="161">
        <v>9</v>
      </c>
      <c r="M80" s="161">
        <v>7</v>
      </c>
      <c r="N80" s="161"/>
      <c r="O80" s="161"/>
      <c r="P80" s="322">
        <v>1</v>
      </c>
      <c r="Q80" s="155">
        <f t="shared" si="7"/>
        <v>38</v>
      </c>
      <c r="R80" s="161">
        <f t="shared" si="7"/>
        <v>18</v>
      </c>
      <c r="S80" s="161">
        <f t="shared" si="7"/>
        <v>14</v>
      </c>
      <c r="T80" s="161">
        <f t="shared" si="7"/>
        <v>0</v>
      </c>
      <c r="U80" s="161">
        <f t="shared" si="7"/>
        <v>0</v>
      </c>
      <c r="V80" s="161">
        <f t="shared" si="7"/>
        <v>2</v>
      </c>
      <c r="W80" s="323">
        <f t="shared" si="6"/>
        <v>72</v>
      </c>
      <c r="X80" s="153" t="s">
        <v>4201</v>
      </c>
      <c r="Y80" s="329" t="s">
        <v>3621</v>
      </c>
      <c r="Z80" s="85"/>
    </row>
    <row r="81" spans="1:26" ht="30" customHeight="1">
      <c r="A81" s="157">
        <v>79</v>
      </c>
      <c r="B81" s="152" t="s">
        <v>1883</v>
      </c>
      <c r="C81" s="319" t="s">
        <v>3622</v>
      </c>
      <c r="D81" s="320" t="s">
        <v>3623</v>
      </c>
      <c r="E81" s="218" t="s">
        <v>1926</v>
      </c>
      <c r="F81" s="152" t="s">
        <v>3514</v>
      </c>
      <c r="G81" s="152" t="s">
        <v>3624</v>
      </c>
      <c r="H81" s="152" t="s">
        <v>3341</v>
      </c>
      <c r="I81" s="152" t="s">
        <v>64</v>
      </c>
      <c r="J81" s="154" t="s">
        <v>3625</v>
      </c>
      <c r="K81" s="321">
        <v>16</v>
      </c>
      <c r="L81" s="161">
        <v>5</v>
      </c>
      <c r="M81" s="161">
        <v>5</v>
      </c>
      <c r="N81" s="161"/>
      <c r="O81" s="161"/>
      <c r="P81" s="322">
        <v>1</v>
      </c>
      <c r="Q81" s="155">
        <f t="shared" si="7"/>
        <v>32</v>
      </c>
      <c r="R81" s="161">
        <f t="shared" si="7"/>
        <v>10</v>
      </c>
      <c r="S81" s="161">
        <f t="shared" si="7"/>
        <v>10</v>
      </c>
      <c r="T81" s="161">
        <f t="shared" si="7"/>
        <v>0</v>
      </c>
      <c r="U81" s="161">
        <f t="shared" si="7"/>
        <v>0</v>
      </c>
      <c r="V81" s="161">
        <f t="shared" si="7"/>
        <v>2</v>
      </c>
      <c r="W81" s="323">
        <f t="shared" si="6"/>
        <v>54</v>
      </c>
      <c r="X81" s="153" t="s">
        <v>4201</v>
      </c>
      <c r="Y81" s="329"/>
      <c r="Z81" s="85"/>
    </row>
    <row r="82" spans="1:26" ht="30" customHeight="1">
      <c r="A82" s="157">
        <v>80</v>
      </c>
      <c r="B82" s="152" t="s">
        <v>1883</v>
      </c>
      <c r="C82" s="319" t="s">
        <v>3626</v>
      </c>
      <c r="D82" s="320" t="s">
        <v>3627</v>
      </c>
      <c r="E82" s="218" t="s">
        <v>1927</v>
      </c>
      <c r="F82" s="152" t="s">
        <v>3628</v>
      </c>
      <c r="G82" s="152" t="s">
        <v>3629</v>
      </c>
      <c r="H82" s="152" t="s">
        <v>3485</v>
      </c>
      <c r="I82" s="152" t="s">
        <v>64</v>
      </c>
      <c r="J82" s="154" t="s">
        <v>3630</v>
      </c>
      <c r="K82" s="321">
        <v>17</v>
      </c>
      <c r="L82" s="161">
        <v>4</v>
      </c>
      <c r="M82" s="161">
        <v>4</v>
      </c>
      <c r="N82" s="161"/>
      <c r="O82" s="161"/>
      <c r="P82" s="322">
        <v>1</v>
      </c>
      <c r="Q82" s="155">
        <f t="shared" si="7"/>
        <v>34</v>
      </c>
      <c r="R82" s="161">
        <f t="shared" si="7"/>
        <v>8</v>
      </c>
      <c r="S82" s="161">
        <f t="shared" si="7"/>
        <v>8</v>
      </c>
      <c r="T82" s="161">
        <f t="shared" si="7"/>
        <v>0</v>
      </c>
      <c r="U82" s="161">
        <f t="shared" si="7"/>
        <v>0</v>
      </c>
      <c r="V82" s="161">
        <f t="shared" si="7"/>
        <v>2</v>
      </c>
      <c r="W82" s="323">
        <f t="shared" si="6"/>
        <v>52</v>
      </c>
      <c r="X82" s="153" t="s">
        <v>4201</v>
      </c>
      <c r="Y82" s="329"/>
      <c r="Z82" s="85"/>
    </row>
    <row r="83" spans="1:26" ht="30" customHeight="1">
      <c r="A83" s="157">
        <v>81</v>
      </c>
      <c r="B83" s="152" t="s">
        <v>1883</v>
      </c>
      <c r="C83" s="319" t="s">
        <v>3631</v>
      </c>
      <c r="D83" s="320" t="s">
        <v>3632</v>
      </c>
      <c r="E83" s="218" t="s">
        <v>3633</v>
      </c>
      <c r="F83" s="152" t="s">
        <v>3599</v>
      </c>
      <c r="G83" s="152" t="s">
        <v>3634</v>
      </c>
      <c r="H83" s="152" t="s">
        <v>3635</v>
      </c>
      <c r="I83" s="152" t="s">
        <v>64</v>
      </c>
      <c r="J83" s="154" t="s">
        <v>3636</v>
      </c>
      <c r="K83" s="321">
        <v>10</v>
      </c>
      <c r="L83" s="161">
        <v>6</v>
      </c>
      <c r="M83" s="161">
        <v>3</v>
      </c>
      <c r="N83" s="161"/>
      <c r="O83" s="161"/>
      <c r="P83" s="322">
        <v>1</v>
      </c>
      <c r="Q83" s="155">
        <f t="shared" si="7"/>
        <v>20</v>
      </c>
      <c r="R83" s="161">
        <f t="shared" si="7"/>
        <v>12</v>
      </c>
      <c r="S83" s="161">
        <f t="shared" si="7"/>
        <v>6</v>
      </c>
      <c r="T83" s="161">
        <f t="shared" si="7"/>
        <v>0</v>
      </c>
      <c r="U83" s="161">
        <f t="shared" si="7"/>
        <v>0</v>
      </c>
      <c r="V83" s="161">
        <f t="shared" si="7"/>
        <v>2</v>
      </c>
      <c r="W83" s="323">
        <f t="shared" si="6"/>
        <v>40</v>
      </c>
      <c r="X83" s="153" t="s">
        <v>4201</v>
      </c>
      <c r="Y83" s="329"/>
      <c r="Z83" s="85"/>
    </row>
    <row r="84" spans="1:26" ht="30" customHeight="1">
      <c r="A84" s="157">
        <v>82</v>
      </c>
      <c r="B84" s="152" t="s">
        <v>1883</v>
      </c>
      <c r="C84" s="319" t="s">
        <v>3637</v>
      </c>
      <c r="D84" s="320" t="s">
        <v>284</v>
      </c>
      <c r="E84" s="159" t="s">
        <v>1928</v>
      </c>
      <c r="F84" s="152" t="s">
        <v>3514</v>
      </c>
      <c r="G84" s="152" t="s">
        <v>3638</v>
      </c>
      <c r="H84" s="152" t="s">
        <v>3341</v>
      </c>
      <c r="I84" s="152" t="s">
        <v>64</v>
      </c>
      <c r="J84" s="154" t="s">
        <v>3639</v>
      </c>
      <c r="K84" s="321">
        <v>19</v>
      </c>
      <c r="L84" s="161">
        <v>6</v>
      </c>
      <c r="M84" s="161">
        <v>4</v>
      </c>
      <c r="N84" s="161"/>
      <c r="O84" s="161"/>
      <c r="P84" s="322">
        <v>1</v>
      </c>
      <c r="Q84" s="155">
        <f t="shared" si="7"/>
        <v>38</v>
      </c>
      <c r="R84" s="161">
        <f t="shared" si="7"/>
        <v>12</v>
      </c>
      <c r="S84" s="161">
        <f t="shared" si="7"/>
        <v>8</v>
      </c>
      <c r="T84" s="161">
        <f t="shared" si="7"/>
        <v>0</v>
      </c>
      <c r="U84" s="161">
        <f t="shared" si="7"/>
        <v>0</v>
      </c>
      <c r="V84" s="161">
        <f t="shared" si="7"/>
        <v>2</v>
      </c>
      <c r="W84" s="323">
        <f t="shared" si="6"/>
        <v>60</v>
      </c>
      <c r="X84" s="153" t="s">
        <v>4201</v>
      </c>
      <c r="Y84" s="329"/>
      <c r="Z84" s="85"/>
    </row>
    <row r="85" spans="1:26" ht="30" customHeight="1">
      <c r="A85" s="157">
        <v>83</v>
      </c>
      <c r="B85" s="152" t="s">
        <v>1883</v>
      </c>
      <c r="C85" s="319" t="s">
        <v>3640</v>
      </c>
      <c r="D85" s="320" t="s">
        <v>285</v>
      </c>
      <c r="E85" s="218" t="s">
        <v>1929</v>
      </c>
      <c r="F85" s="152" t="s">
        <v>3641</v>
      </c>
      <c r="G85" s="152" t="s">
        <v>3642</v>
      </c>
      <c r="H85" s="152" t="s">
        <v>3341</v>
      </c>
      <c r="I85" s="152" t="s">
        <v>64</v>
      </c>
      <c r="J85" s="154" t="s">
        <v>3643</v>
      </c>
      <c r="K85" s="321">
        <v>16</v>
      </c>
      <c r="L85" s="161">
        <v>4</v>
      </c>
      <c r="M85" s="161">
        <v>4</v>
      </c>
      <c r="N85" s="161"/>
      <c r="O85" s="161"/>
      <c r="P85" s="322">
        <v>1</v>
      </c>
      <c r="Q85" s="155">
        <f t="shared" si="7"/>
        <v>32</v>
      </c>
      <c r="R85" s="161">
        <f t="shared" si="7"/>
        <v>8</v>
      </c>
      <c r="S85" s="161">
        <f t="shared" si="7"/>
        <v>8</v>
      </c>
      <c r="T85" s="161">
        <f t="shared" si="7"/>
        <v>0</v>
      </c>
      <c r="U85" s="161">
        <f t="shared" si="7"/>
        <v>0</v>
      </c>
      <c r="V85" s="161">
        <f t="shared" si="7"/>
        <v>2</v>
      </c>
      <c r="W85" s="323">
        <f t="shared" si="6"/>
        <v>50</v>
      </c>
      <c r="X85" s="153" t="s">
        <v>4201</v>
      </c>
      <c r="Y85" s="329"/>
      <c r="Z85" s="85"/>
    </row>
    <row r="86" spans="1:26" ht="30" customHeight="1">
      <c r="A86" s="157">
        <v>84</v>
      </c>
      <c r="B86" s="308" t="s">
        <v>1883</v>
      </c>
      <c r="C86" s="309" t="s">
        <v>3644</v>
      </c>
      <c r="D86" s="310" t="s">
        <v>1930</v>
      </c>
      <c r="E86" s="311" t="s">
        <v>3645</v>
      </c>
      <c r="F86" s="308" t="s">
        <v>3646</v>
      </c>
      <c r="G86" s="308" t="s">
        <v>3647</v>
      </c>
      <c r="H86" s="308" t="s">
        <v>3341</v>
      </c>
      <c r="I86" s="308" t="s">
        <v>64</v>
      </c>
      <c r="J86" s="312" t="s">
        <v>3648</v>
      </c>
      <c r="K86" s="313"/>
      <c r="L86" s="314"/>
      <c r="M86" s="314">
        <v>84</v>
      </c>
      <c r="N86" s="314">
        <v>10</v>
      </c>
      <c r="O86" s="314">
        <v>9</v>
      </c>
      <c r="P86" s="315">
        <v>1</v>
      </c>
      <c r="Q86" s="155">
        <f t="shared" si="7"/>
        <v>0</v>
      </c>
      <c r="R86" s="161">
        <f t="shared" si="7"/>
        <v>0</v>
      </c>
      <c r="S86" s="161">
        <f t="shared" si="7"/>
        <v>168</v>
      </c>
      <c r="T86" s="161">
        <f t="shared" si="7"/>
        <v>20</v>
      </c>
      <c r="U86" s="161">
        <f t="shared" si="7"/>
        <v>18</v>
      </c>
      <c r="V86" s="161">
        <f t="shared" si="7"/>
        <v>2</v>
      </c>
      <c r="W86" s="323">
        <f t="shared" si="6"/>
        <v>208</v>
      </c>
      <c r="X86" s="153" t="s">
        <v>4201</v>
      </c>
      <c r="Y86" s="328" t="s">
        <v>3649</v>
      </c>
      <c r="Z86" s="85"/>
    </row>
    <row r="87" spans="1:26" ht="30" customHeight="1">
      <c r="A87" s="157">
        <v>85</v>
      </c>
      <c r="B87" s="152" t="s">
        <v>1883</v>
      </c>
      <c r="C87" s="319" t="s">
        <v>1931</v>
      </c>
      <c r="D87" s="320" t="s">
        <v>1932</v>
      </c>
      <c r="E87" s="218" t="s">
        <v>3650</v>
      </c>
      <c r="F87" s="152" t="s">
        <v>3339</v>
      </c>
      <c r="G87" s="152" t="s">
        <v>3651</v>
      </c>
      <c r="H87" s="152" t="s">
        <v>3652</v>
      </c>
      <c r="I87" s="152" t="s">
        <v>64</v>
      </c>
      <c r="J87" s="154" t="s">
        <v>3653</v>
      </c>
      <c r="K87" s="321">
        <v>94</v>
      </c>
      <c r="L87" s="161">
        <v>46</v>
      </c>
      <c r="M87" s="161">
        <v>37</v>
      </c>
      <c r="N87" s="161">
        <v>4</v>
      </c>
      <c r="O87" s="161"/>
      <c r="P87" s="322">
        <v>1</v>
      </c>
      <c r="Q87" s="155">
        <f t="shared" si="7"/>
        <v>188</v>
      </c>
      <c r="R87" s="161">
        <f t="shared" si="7"/>
        <v>92</v>
      </c>
      <c r="S87" s="161">
        <f t="shared" si="7"/>
        <v>74</v>
      </c>
      <c r="T87" s="161">
        <f t="shared" si="7"/>
        <v>8</v>
      </c>
      <c r="U87" s="161">
        <f t="shared" si="7"/>
        <v>0</v>
      </c>
      <c r="V87" s="161">
        <f t="shared" si="7"/>
        <v>2</v>
      </c>
      <c r="W87" s="323">
        <f t="shared" si="6"/>
        <v>364</v>
      </c>
      <c r="X87" s="153" t="s">
        <v>4201</v>
      </c>
      <c r="Y87" s="329"/>
      <c r="Z87" s="85"/>
    </row>
    <row r="88" spans="1:26" ht="30" customHeight="1">
      <c r="A88" s="157">
        <v>86</v>
      </c>
      <c r="B88" s="152" t="s">
        <v>1883</v>
      </c>
      <c r="C88" s="319" t="s">
        <v>1933</v>
      </c>
      <c r="D88" s="320" t="s">
        <v>1934</v>
      </c>
      <c r="E88" s="218" t="s">
        <v>3654</v>
      </c>
      <c r="F88" s="152" t="s">
        <v>3514</v>
      </c>
      <c r="G88" s="152" t="s">
        <v>3655</v>
      </c>
      <c r="H88" s="152" t="s">
        <v>3341</v>
      </c>
      <c r="I88" s="152" t="s">
        <v>64</v>
      </c>
      <c r="J88" s="154" t="s">
        <v>3656</v>
      </c>
      <c r="K88" s="321">
        <v>39</v>
      </c>
      <c r="L88" s="161">
        <v>18</v>
      </c>
      <c r="M88" s="332">
        <v>11</v>
      </c>
      <c r="N88" s="332">
        <v>4</v>
      </c>
      <c r="O88" s="161"/>
      <c r="P88" s="322">
        <v>1</v>
      </c>
      <c r="Q88" s="155">
        <f t="shared" ref="Q88:V130" si="8">K88*2</f>
        <v>78</v>
      </c>
      <c r="R88" s="161">
        <f t="shared" si="8"/>
        <v>36</v>
      </c>
      <c r="S88" s="161">
        <f t="shared" si="8"/>
        <v>22</v>
      </c>
      <c r="T88" s="161">
        <f t="shared" si="8"/>
        <v>8</v>
      </c>
      <c r="U88" s="161">
        <f t="shared" si="8"/>
        <v>0</v>
      </c>
      <c r="V88" s="161">
        <f t="shared" si="8"/>
        <v>2</v>
      </c>
      <c r="W88" s="323">
        <f t="shared" si="6"/>
        <v>146</v>
      </c>
      <c r="X88" s="153" t="s">
        <v>4201</v>
      </c>
      <c r="Y88" s="329"/>
      <c r="Z88" s="85"/>
    </row>
    <row r="89" spans="1:26" ht="30" customHeight="1">
      <c r="A89" s="157">
        <v>87</v>
      </c>
      <c r="B89" s="152" t="s">
        <v>1883</v>
      </c>
      <c r="C89" s="319" t="s">
        <v>1935</v>
      </c>
      <c r="D89" s="320" t="s">
        <v>1936</v>
      </c>
      <c r="E89" s="159" t="s">
        <v>3657</v>
      </c>
      <c r="F89" s="152" t="s">
        <v>3514</v>
      </c>
      <c r="G89" s="152" t="s">
        <v>3658</v>
      </c>
      <c r="H89" s="152" t="s">
        <v>3341</v>
      </c>
      <c r="I89" s="152" t="s">
        <v>64</v>
      </c>
      <c r="J89" s="154" t="s">
        <v>3659</v>
      </c>
      <c r="K89" s="321">
        <v>24</v>
      </c>
      <c r="L89" s="161">
        <v>13</v>
      </c>
      <c r="M89" s="332">
        <v>7</v>
      </c>
      <c r="N89" s="332">
        <v>1</v>
      </c>
      <c r="O89" s="161"/>
      <c r="P89" s="322">
        <v>1</v>
      </c>
      <c r="Q89" s="155">
        <f t="shared" si="8"/>
        <v>48</v>
      </c>
      <c r="R89" s="161">
        <f t="shared" si="8"/>
        <v>26</v>
      </c>
      <c r="S89" s="161">
        <f t="shared" si="8"/>
        <v>14</v>
      </c>
      <c r="T89" s="161">
        <f t="shared" si="8"/>
        <v>2</v>
      </c>
      <c r="U89" s="161">
        <f t="shared" si="8"/>
        <v>0</v>
      </c>
      <c r="V89" s="161">
        <f t="shared" si="8"/>
        <v>2</v>
      </c>
      <c r="W89" s="323">
        <f t="shared" si="6"/>
        <v>92</v>
      </c>
      <c r="X89" s="153" t="s">
        <v>4201</v>
      </c>
      <c r="Y89" s="329"/>
      <c r="Z89" s="85"/>
    </row>
    <row r="90" spans="1:26" ht="30" customHeight="1">
      <c r="A90" s="157">
        <v>88</v>
      </c>
      <c r="B90" s="152" t="s">
        <v>1883</v>
      </c>
      <c r="C90" s="319" t="s">
        <v>3660</v>
      </c>
      <c r="D90" s="320" t="s">
        <v>1937</v>
      </c>
      <c r="E90" s="218" t="s">
        <v>3661</v>
      </c>
      <c r="F90" s="152" t="s">
        <v>3605</v>
      </c>
      <c r="G90" s="152" t="s">
        <v>3662</v>
      </c>
      <c r="H90" s="152" t="s">
        <v>3341</v>
      </c>
      <c r="I90" s="152" t="s">
        <v>64</v>
      </c>
      <c r="J90" s="154" t="s">
        <v>3663</v>
      </c>
      <c r="K90" s="321">
        <v>16</v>
      </c>
      <c r="L90" s="161">
        <v>5</v>
      </c>
      <c r="M90" s="332">
        <v>4</v>
      </c>
      <c r="N90" s="332"/>
      <c r="O90" s="161"/>
      <c r="P90" s="322">
        <v>1</v>
      </c>
      <c r="Q90" s="155">
        <f t="shared" si="8"/>
        <v>32</v>
      </c>
      <c r="R90" s="161">
        <f t="shared" si="8"/>
        <v>10</v>
      </c>
      <c r="S90" s="161">
        <f t="shared" si="8"/>
        <v>8</v>
      </c>
      <c r="T90" s="161">
        <f t="shared" si="8"/>
        <v>0</v>
      </c>
      <c r="U90" s="161">
        <f t="shared" si="8"/>
        <v>0</v>
      </c>
      <c r="V90" s="161">
        <f t="shared" si="8"/>
        <v>2</v>
      </c>
      <c r="W90" s="323">
        <f t="shared" si="6"/>
        <v>52</v>
      </c>
      <c r="X90" s="153" t="s">
        <v>4201</v>
      </c>
      <c r="Y90" s="329"/>
      <c r="Z90" s="85"/>
    </row>
    <row r="91" spans="1:26" ht="30" customHeight="1">
      <c r="A91" s="157">
        <v>89</v>
      </c>
      <c r="B91" s="152" t="s">
        <v>1883</v>
      </c>
      <c r="C91" s="319" t="s">
        <v>3664</v>
      </c>
      <c r="D91" s="320" t="s">
        <v>286</v>
      </c>
      <c r="E91" s="218" t="s">
        <v>3665</v>
      </c>
      <c r="F91" s="152" t="s">
        <v>3605</v>
      </c>
      <c r="G91" s="152" t="s">
        <v>3666</v>
      </c>
      <c r="H91" s="152" t="s">
        <v>3341</v>
      </c>
      <c r="I91" s="152" t="s">
        <v>64</v>
      </c>
      <c r="J91" s="154" t="s">
        <v>3667</v>
      </c>
      <c r="K91" s="321">
        <v>14</v>
      </c>
      <c r="L91" s="161">
        <v>5</v>
      </c>
      <c r="M91" s="332">
        <v>3</v>
      </c>
      <c r="N91" s="332"/>
      <c r="O91" s="161"/>
      <c r="P91" s="322">
        <v>1</v>
      </c>
      <c r="Q91" s="155">
        <f t="shared" si="8"/>
        <v>28</v>
      </c>
      <c r="R91" s="161">
        <f t="shared" si="8"/>
        <v>10</v>
      </c>
      <c r="S91" s="161">
        <f t="shared" si="8"/>
        <v>6</v>
      </c>
      <c r="T91" s="161">
        <f t="shared" si="8"/>
        <v>0</v>
      </c>
      <c r="U91" s="161">
        <f t="shared" si="8"/>
        <v>0</v>
      </c>
      <c r="V91" s="161">
        <f t="shared" si="8"/>
        <v>2</v>
      </c>
      <c r="W91" s="323">
        <f t="shared" si="6"/>
        <v>46</v>
      </c>
      <c r="X91" s="153" t="s">
        <v>4201</v>
      </c>
      <c r="Y91" s="329"/>
      <c r="Z91" s="85"/>
    </row>
    <row r="92" spans="1:26" ht="30" customHeight="1">
      <c r="A92" s="157">
        <v>90</v>
      </c>
      <c r="B92" s="152" t="s">
        <v>1883</v>
      </c>
      <c r="C92" s="319" t="s">
        <v>3668</v>
      </c>
      <c r="D92" s="320" t="s">
        <v>1938</v>
      </c>
      <c r="E92" s="218" t="s">
        <v>1939</v>
      </c>
      <c r="F92" s="152" t="s">
        <v>3605</v>
      </c>
      <c r="G92" s="152" t="s">
        <v>3563</v>
      </c>
      <c r="H92" s="152" t="s">
        <v>3341</v>
      </c>
      <c r="I92" s="152" t="s">
        <v>64</v>
      </c>
      <c r="J92" s="154" t="s">
        <v>3669</v>
      </c>
      <c r="K92" s="321">
        <v>15</v>
      </c>
      <c r="L92" s="161">
        <v>9</v>
      </c>
      <c r="M92" s="332">
        <v>5</v>
      </c>
      <c r="N92" s="332"/>
      <c r="O92" s="161"/>
      <c r="P92" s="322">
        <v>1</v>
      </c>
      <c r="Q92" s="155">
        <f t="shared" si="8"/>
        <v>30</v>
      </c>
      <c r="R92" s="161">
        <f t="shared" si="8"/>
        <v>18</v>
      </c>
      <c r="S92" s="161">
        <f t="shared" si="8"/>
        <v>10</v>
      </c>
      <c r="T92" s="161">
        <f t="shared" si="8"/>
        <v>0</v>
      </c>
      <c r="U92" s="161">
        <f t="shared" si="8"/>
        <v>0</v>
      </c>
      <c r="V92" s="161">
        <f t="shared" si="8"/>
        <v>2</v>
      </c>
      <c r="W92" s="323">
        <f t="shared" si="6"/>
        <v>60</v>
      </c>
      <c r="X92" s="153" t="s">
        <v>4201</v>
      </c>
      <c r="Y92" s="329"/>
      <c r="Z92" s="85"/>
    </row>
    <row r="93" spans="1:26" ht="30" customHeight="1">
      <c r="A93" s="157">
        <v>91</v>
      </c>
      <c r="B93" s="152" t="s">
        <v>1883</v>
      </c>
      <c r="C93" s="319" t="s">
        <v>3670</v>
      </c>
      <c r="D93" s="320" t="s">
        <v>287</v>
      </c>
      <c r="E93" s="218" t="s">
        <v>3671</v>
      </c>
      <c r="F93" s="152" t="s">
        <v>3605</v>
      </c>
      <c r="G93" s="152" t="s">
        <v>3672</v>
      </c>
      <c r="H93" s="152" t="s">
        <v>3485</v>
      </c>
      <c r="I93" s="152" t="s">
        <v>3542</v>
      </c>
      <c r="J93" s="154" t="s">
        <v>3673</v>
      </c>
      <c r="K93" s="321">
        <v>15</v>
      </c>
      <c r="L93" s="161">
        <v>6</v>
      </c>
      <c r="M93" s="332">
        <v>6</v>
      </c>
      <c r="N93" s="332">
        <v>1</v>
      </c>
      <c r="O93" s="161"/>
      <c r="P93" s="322">
        <v>1</v>
      </c>
      <c r="Q93" s="155">
        <f t="shared" si="8"/>
        <v>30</v>
      </c>
      <c r="R93" s="161">
        <f t="shared" si="8"/>
        <v>12</v>
      </c>
      <c r="S93" s="161">
        <f t="shared" si="8"/>
        <v>12</v>
      </c>
      <c r="T93" s="161">
        <f t="shared" si="8"/>
        <v>2</v>
      </c>
      <c r="U93" s="161">
        <f t="shared" si="8"/>
        <v>0</v>
      </c>
      <c r="V93" s="161">
        <f t="shared" si="8"/>
        <v>2</v>
      </c>
      <c r="W93" s="323">
        <f t="shared" si="6"/>
        <v>58</v>
      </c>
      <c r="X93" s="153" t="s">
        <v>4201</v>
      </c>
      <c r="Y93" s="329"/>
      <c r="Z93" s="85"/>
    </row>
    <row r="94" spans="1:26" ht="30" customHeight="1">
      <c r="A94" s="157">
        <v>92</v>
      </c>
      <c r="B94" s="152" t="s">
        <v>1883</v>
      </c>
      <c r="C94" s="319" t="s">
        <v>3674</v>
      </c>
      <c r="D94" s="320" t="s">
        <v>1940</v>
      </c>
      <c r="E94" s="159" t="s">
        <v>3675</v>
      </c>
      <c r="F94" s="152" t="s">
        <v>3605</v>
      </c>
      <c r="G94" s="152" t="s">
        <v>3676</v>
      </c>
      <c r="H94" s="152" t="s">
        <v>3341</v>
      </c>
      <c r="I94" s="152" t="s">
        <v>64</v>
      </c>
      <c r="J94" s="154" t="s">
        <v>3677</v>
      </c>
      <c r="K94" s="321">
        <v>18</v>
      </c>
      <c r="L94" s="161">
        <v>11</v>
      </c>
      <c r="M94" s="332">
        <v>5</v>
      </c>
      <c r="N94" s="332"/>
      <c r="O94" s="161"/>
      <c r="P94" s="322">
        <v>1</v>
      </c>
      <c r="Q94" s="155">
        <f t="shared" si="8"/>
        <v>36</v>
      </c>
      <c r="R94" s="161">
        <f t="shared" si="8"/>
        <v>22</v>
      </c>
      <c r="S94" s="161">
        <f t="shared" si="8"/>
        <v>10</v>
      </c>
      <c r="T94" s="161">
        <f t="shared" si="8"/>
        <v>0</v>
      </c>
      <c r="U94" s="161">
        <f t="shared" si="8"/>
        <v>0</v>
      </c>
      <c r="V94" s="161">
        <f t="shared" si="8"/>
        <v>2</v>
      </c>
      <c r="W94" s="323">
        <f t="shared" si="6"/>
        <v>70</v>
      </c>
      <c r="X94" s="153" t="s">
        <v>4201</v>
      </c>
      <c r="Y94" s="329"/>
      <c r="Z94" s="85"/>
    </row>
    <row r="95" spans="1:26" ht="30" customHeight="1">
      <c r="A95" s="157">
        <v>93</v>
      </c>
      <c r="B95" s="152" t="s">
        <v>1883</v>
      </c>
      <c r="C95" s="319" t="s">
        <v>3678</v>
      </c>
      <c r="D95" s="320" t="s">
        <v>1941</v>
      </c>
      <c r="E95" s="159" t="s">
        <v>3679</v>
      </c>
      <c r="F95" s="152" t="s">
        <v>3605</v>
      </c>
      <c r="G95" s="152" t="s">
        <v>3680</v>
      </c>
      <c r="H95" s="152" t="s">
        <v>3341</v>
      </c>
      <c r="I95" s="152" t="s">
        <v>64</v>
      </c>
      <c r="J95" s="154" t="s">
        <v>3681</v>
      </c>
      <c r="K95" s="321">
        <v>22</v>
      </c>
      <c r="L95" s="161">
        <v>10</v>
      </c>
      <c r="M95" s="332">
        <v>4</v>
      </c>
      <c r="N95" s="332">
        <v>1</v>
      </c>
      <c r="O95" s="161"/>
      <c r="P95" s="322">
        <v>1</v>
      </c>
      <c r="Q95" s="155">
        <f t="shared" si="8"/>
        <v>44</v>
      </c>
      <c r="R95" s="161">
        <f t="shared" si="8"/>
        <v>20</v>
      </c>
      <c r="S95" s="161">
        <f t="shared" si="8"/>
        <v>8</v>
      </c>
      <c r="T95" s="161">
        <f t="shared" si="8"/>
        <v>2</v>
      </c>
      <c r="U95" s="161">
        <f t="shared" si="8"/>
        <v>0</v>
      </c>
      <c r="V95" s="161">
        <f t="shared" si="8"/>
        <v>2</v>
      </c>
      <c r="W95" s="323">
        <f t="shared" si="6"/>
        <v>76</v>
      </c>
      <c r="X95" s="153" t="s">
        <v>4201</v>
      </c>
      <c r="Y95" s="329"/>
      <c r="Z95" s="85"/>
    </row>
    <row r="96" spans="1:26" ht="30" customHeight="1">
      <c r="A96" s="157">
        <v>94</v>
      </c>
      <c r="B96" s="152" t="s">
        <v>1883</v>
      </c>
      <c r="C96" s="319" t="s">
        <v>3682</v>
      </c>
      <c r="D96" s="320" t="s">
        <v>288</v>
      </c>
      <c r="E96" s="159" t="s">
        <v>3683</v>
      </c>
      <c r="F96" s="152" t="s">
        <v>3605</v>
      </c>
      <c r="G96" s="152" t="s">
        <v>3684</v>
      </c>
      <c r="H96" s="152" t="s">
        <v>3341</v>
      </c>
      <c r="I96" s="152" t="s">
        <v>64</v>
      </c>
      <c r="J96" s="154" t="s">
        <v>3685</v>
      </c>
      <c r="K96" s="321">
        <v>14</v>
      </c>
      <c r="L96" s="161">
        <v>5</v>
      </c>
      <c r="M96" s="332">
        <v>2</v>
      </c>
      <c r="N96" s="332"/>
      <c r="O96" s="161"/>
      <c r="P96" s="322">
        <v>1</v>
      </c>
      <c r="Q96" s="155">
        <f t="shared" si="8"/>
        <v>28</v>
      </c>
      <c r="R96" s="161">
        <f t="shared" si="8"/>
        <v>10</v>
      </c>
      <c r="S96" s="161">
        <f t="shared" si="8"/>
        <v>4</v>
      </c>
      <c r="T96" s="161">
        <f t="shared" si="8"/>
        <v>0</v>
      </c>
      <c r="U96" s="161">
        <f t="shared" si="8"/>
        <v>0</v>
      </c>
      <c r="V96" s="161">
        <f t="shared" si="8"/>
        <v>2</v>
      </c>
      <c r="W96" s="323">
        <f t="shared" si="6"/>
        <v>44</v>
      </c>
      <c r="X96" s="153" t="s">
        <v>4201</v>
      </c>
      <c r="Y96" s="329"/>
      <c r="Z96" s="85"/>
    </row>
    <row r="97" spans="1:264" ht="30" customHeight="1">
      <c r="A97" s="157">
        <v>95</v>
      </c>
      <c r="B97" s="308" t="s">
        <v>1883</v>
      </c>
      <c r="C97" s="309" t="s">
        <v>3686</v>
      </c>
      <c r="D97" s="310" t="s">
        <v>3687</v>
      </c>
      <c r="E97" s="331" t="s">
        <v>3688</v>
      </c>
      <c r="F97" s="308" t="s">
        <v>3689</v>
      </c>
      <c r="G97" s="308" t="s">
        <v>3690</v>
      </c>
      <c r="H97" s="308" t="s">
        <v>3341</v>
      </c>
      <c r="I97" s="308" t="s">
        <v>64</v>
      </c>
      <c r="J97" s="312" t="s">
        <v>3691</v>
      </c>
      <c r="K97" s="313"/>
      <c r="L97" s="314"/>
      <c r="M97" s="314"/>
      <c r="N97" s="314"/>
      <c r="O97" s="314"/>
      <c r="P97" s="315">
        <v>1</v>
      </c>
      <c r="Q97" s="316">
        <f t="shared" si="8"/>
        <v>0</v>
      </c>
      <c r="R97" s="314">
        <f t="shared" si="8"/>
        <v>0</v>
      </c>
      <c r="S97" s="314">
        <f t="shared" si="8"/>
        <v>0</v>
      </c>
      <c r="T97" s="314">
        <f t="shared" si="8"/>
        <v>0</v>
      </c>
      <c r="U97" s="314">
        <f t="shared" si="8"/>
        <v>0</v>
      </c>
      <c r="V97" s="314">
        <f t="shared" si="8"/>
        <v>2</v>
      </c>
      <c r="W97" s="317">
        <f t="shared" si="6"/>
        <v>2</v>
      </c>
      <c r="X97" s="374" t="s">
        <v>4200</v>
      </c>
      <c r="Y97" s="328" t="s">
        <v>3692</v>
      </c>
      <c r="Z97" s="85"/>
    </row>
    <row r="98" spans="1:264" ht="30" customHeight="1">
      <c r="A98" s="157">
        <v>96</v>
      </c>
      <c r="B98" s="152" t="s">
        <v>1883</v>
      </c>
      <c r="C98" s="319" t="s">
        <v>3693</v>
      </c>
      <c r="D98" s="320" t="s">
        <v>1942</v>
      </c>
      <c r="E98" s="218" t="s">
        <v>3694</v>
      </c>
      <c r="F98" s="152" t="s">
        <v>3695</v>
      </c>
      <c r="G98" s="152" t="s">
        <v>3696</v>
      </c>
      <c r="H98" s="152" t="s">
        <v>3341</v>
      </c>
      <c r="I98" s="152" t="s">
        <v>64</v>
      </c>
      <c r="J98" s="154" t="s">
        <v>3697</v>
      </c>
      <c r="K98" s="321">
        <v>75</v>
      </c>
      <c r="L98" s="161">
        <v>31</v>
      </c>
      <c r="M98" s="161">
        <v>24</v>
      </c>
      <c r="N98" s="161">
        <v>4</v>
      </c>
      <c r="O98" s="161"/>
      <c r="P98" s="322">
        <v>1</v>
      </c>
      <c r="Q98" s="155">
        <f t="shared" si="8"/>
        <v>150</v>
      </c>
      <c r="R98" s="161">
        <f t="shared" si="8"/>
        <v>62</v>
      </c>
      <c r="S98" s="161">
        <f t="shared" si="8"/>
        <v>48</v>
      </c>
      <c r="T98" s="161">
        <f t="shared" si="8"/>
        <v>8</v>
      </c>
      <c r="U98" s="161">
        <f t="shared" si="8"/>
        <v>0</v>
      </c>
      <c r="V98" s="161">
        <f t="shared" si="8"/>
        <v>2</v>
      </c>
      <c r="W98" s="323">
        <f t="shared" si="6"/>
        <v>270</v>
      </c>
      <c r="X98" s="153" t="s">
        <v>4201</v>
      </c>
      <c r="Y98" s="329"/>
      <c r="Z98" s="85"/>
    </row>
    <row r="99" spans="1:264" ht="30" customHeight="1">
      <c r="A99" s="157">
        <v>97</v>
      </c>
      <c r="B99" s="152" t="s">
        <v>1883</v>
      </c>
      <c r="C99" s="319" t="s">
        <v>1943</v>
      </c>
      <c r="D99" s="320" t="s">
        <v>3698</v>
      </c>
      <c r="E99" s="218" t="s">
        <v>3699</v>
      </c>
      <c r="F99" s="152" t="s">
        <v>3468</v>
      </c>
      <c r="G99" s="152" t="s">
        <v>3700</v>
      </c>
      <c r="H99" s="152" t="s">
        <v>3341</v>
      </c>
      <c r="I99" s="152" t="s">
        <v>64</v>
      </c>
      <c r="J99" s="154" t="s">
        <v>3701</v>
      </c>
      <c r="K99" s="321">
        <v>28</v>
      </c>
      <c r="L99" s="161">
        <v>14</v>
      </c>
      <c r="M99" s="161">
        <v>10</v>
      </c>
      <c r="N99" s="161">
        <v>1</v>
      </c>
      <c r="O99" s="161"/>
      <c r="P99" s="322">
        <v>1</v>
      </c>
      <c r="Q99" s="155">
        <f t="shared" si="8"/>
        <v>56</v>
      </c>
      <c r="R99" s="161">
        <f t="shared" si="8"/>
        <v>28</v>
      </c>
      <c r="S99" s="161">
        <f t="shared" si="8"/>
        <v>20</v>
      </c>
      <c r="T99" s="161">
        <f t="shared" si="8"/>
        <v>2</v>
      </c>
      <c r="U99" s="161">
        <f t="shared" si="8"/>
        <v>0</v>
      </c>
      <c r="V99" s="161">
        <f t="shared" si="8"/>
        <v>2</v>
      </c>
      <c r="W99" s="323">
        <f t="shared" si="6"/>
        <v>108</v>
      </c>
      <c r="X99" s="153" t="s">
        <v>4201</v>
      </c>
      <c r="Y99" s="329"/>
      <c r="Z99" s="85"/>
    </row>
    <row r="100" spans="1:264" ht="30" customHeight="1">
      <c r="A100" s="157">
        <v>98</v>
      </c>
      <c r="B100" s="152" t="s">
        <v>1883</v>
      </c>
      <c r="C100" s="319" t="s">
        <v>1944</v>
      </c>
      <c r="D100" s="320" t="s">
        <v>3702</v>
      </c>
      <c r="E100" s="218" t="s">
        <v>1945</v>
      </c>
      <c r="F100" s="152" t="s">
        <v>3468</v>
      </c>
      <c r="G100" s="152" t="s">
        <v>3703</v>
      </c>
      <c r="H100" s="152" t="s">
        <v>3341</v>
      </c>
      <c r="I100" s="152" t="s">
        <v>64</v>
      </c>
      <c r="J100" s="154" t="s">
        <v>3704</v>
      </c>
      <c r="K100" s="321">
        <v>29</v>
      </c>
      <c r="L100" s="161">
        <v>12</v>
      </c>
      <c r="M100" s="161">
        <v>6</v>
      </c>
      <c r="N100" s="161">
        <v>1</v>
      </c>
      <c r="O100" s="161"/>
      <c r="P100" s="322">
        <v>1</v>
      </c>
      <c r="Q100" s="155">
        <f t="shared" si="8"/>
        <v>58</v>
      </c>
      <c r="R100" s="161">
        <f t="shared" si="8"/>
        <v>24</v>
      </c>
      <c r="S100" s="161">
        <f t="shared" si="8"/>
        <v>12</v>
      </c>
      <c r="T100" s="161">
        <f t="shared" si="8"/>
        <v>2</v>
      </c>
      <c r="U100" s="161">
        <f t="shared" si="8"/>
        <v>0</v>
      </c>
      <c r="V100" s="161">
        <f t="shared" si="8"/>
        <v>2</v>
      </c>
      <c r="W100" s="323">
        <f t="shared" si="6"/>
        <v>98</v>
      </c>
      <c r="X100" s="153" t="s">
        <v>4201</v>
      </c>
      <c r="Y100" s="329"/>
      <c r="Z100" s="85"/>
    </row>
    <row r="101" spans="1:264" ht="30" customHeight="1">
      <c r="A101" s="157">
        <v>99</v>
      </c>
      <c r="B101" s="152" t="s">
        <v>1883</v>
      </c>
      <c r="C101" s="319" t="s">
        <v>1946</v>
      </c>
      <c r="D101" s="320" t="s">
        <v>1947</v>
      </c>
      <c r="E101" s="218" t="s">
        <v>3705</v>
      </c>
      <c r="F101" s="152" t="s">
        <v>3706</v>
      </c>
      <c r="G101" s="152" t="s">
        <v>3416</v>
      </c>
      <c r="H101" s="152" t="s">
        <v>3341</v>
      </c>
      <c r="I101" s="152" t="s">
        <v>64</v>
      </c>
      <c r="J101" s="154" t="s">
        <v>3707</v>
      </c>
      <c r="K101" s="321">
        <v>45</v>
      </c>
      <c r="L101" s="161">
        <v>19</v>
      </c>
      <c r="M101" s="161">
        <v>10</v>
      </c>
      <c r="N101" s="161">
        <v>2</v>
      </c>
      <c r="O101" s="161"/>
      <c r="P101" s="322">
        <v>1</v>
      </c>
      <c r="Q101" s="155">
        <f t="shared" si="8"/>
        <v>90</v>
      </c>
      <c r="R101" s="161">
        <f t="shared" si="8"/>
        <v>38</v>
      </c>
      <c r="S101" s="161">
        <f t="shared" si="8"/>
        <v>20</v>
      </c>
      <c r="T101" s="161">
        <f t="shared" si="8"/>
        <v>4</v>
      </c>
      <c r="U101" s="161">
        <f t="shared" si="8"/>
        <v>0</v>
      </c>
      <c r="V101" s="161">
        <f t="shared" si="8"/>
        <v>2</v>
      </c>
      <c r="W101" s="323">
        <f t="shared" si="6"/>
        <v>154</v>
      </c>
      <c r="X101" s="153" t="s">
        <v>4201</v>
      </c>
      <c r="Y101" s="329"/>
      <c r="Z101" s="85"/>
    </row>
    <row r="102" spans="1:264" ht="30" customHeight="1">
      <c r="A102" s="157">
        <v>100</v>
      </c>
      <c r="B102" s="152" t="s">
        <v>1883</v>
      </c>
      <c r="C102" s="319" t="s">
        <v>1948</v>
      </c>
      <c r="D102" s="320" t="s">
        <v>1949</v>
      </c>
      <c r="E102" s="218" t="s">
        <v>3708</v>
      </c>
      <c r="F102" s="152" t="s">
        <v>3709</v>
      </c>
      <c r="G102" s="152" t="s">
        <v>3710</v>
      </c>
      <c r="H102" s="152" t="s">
        <v>3341</v>
      </c>
      <c r="I102" s="152" t="s">
        <v>64</v>
      </c>
      <c r="J102" s="154" t="s">
        <v>3711</v>
      </c>
      <c r="K102" s="321">
        <v>31</v>
      </c>
      <c r="L102" s="161">
        <v>16</v>
      </c>
      <c r="M102" s="161">
        <v>8</v>
      </c>
      <c r="N102" s="161">
        <v>1</v>
      </c>
      <c r="O102" s="161"/>
      <c r="P102" s="322">
        <v>1</v>
      </c>
      <c r="Q102" s="155">
        <f t="shared" si="8"/>
        <v>62</v>
      </c>
      <c r="R102" s="161">
        <f t="shared" si="8"/>
        <v>32</v>
      </c>
      <c r="S102" s="161">
        <f t="shared" si="8"/>
        <v>16</v>
      </c>
      <c r="T102" s="161">
        <f t="shared" si="8"/>
        <v>2</v>
      </c>
      <c r="U102" s="161">
        <f t="shared" si="8"/>
        <v>0</v>
      </c>
      <c r="V102" s="161">
        <f t="shared" si="8"/>
        <v>2</v>
      </c>
      <c r="W102" s="323">
        <f t="shared" si="6"/>
        <v>114</v>
      </c>
      <c r="X102" s="153" t="s">
        <v>4201</v>
      </c>
      <c r="Y102" s="329"/>
      <c r="Z102" s="85"/>
    </row>
    <row r="103" spans="1:264" ht="30" customHeight="1">
      <c r="A103" s="157">
        <v>101</v>
      </c>
      <c r="B103" s="152" t="s">
        <v>1883</v>
      </c>
      <c r="C103" s="319" t="s">
        <v>1952</v>
      </c>
      <c r="D103" s="320" t="s">
        <v>3712</v>
      </c>
      <c r="E103" s="218" t="s">
        <v>3713</v>
      </c>
      <c r="F103" s="152" t="s">
        <v>3709</v>
      </c>
      <c r="G103" s="152" t="s">
        <v>3714</v>
      </c>
      <c r="H103" s="152" t="s">
        <v>3341</v>
      </c>
      <c r="I103" s="152" t="s">
        <v>64</v>
      </c>
      <c r="J103" s="154" t="s">
        <v>3715</v>
      </c>
      <c r="K103" s="321">
        <v>38</v>
      </c>
      <c r="L103" s="161">
        <v>17</v>
      </c>
      <c r="M103" s="161">
        <v>15</v>
      </c>
      <c r="N103" s="161">
        <v>1</v>
      </c>
      <c r="O103" s="161"/>
      <c r="P103" s="322">
        <v>1</v>
      </c>
      <c r="Q103" s="155">
        <f t="shared" si="8"/>
        <v>76</v>
      </c>
      <c r="R103" s="161">
        <f t="shared" si="8"/>
        <v>34</v>
      </c>
      <c r="S103" s="161">
        <f t="shared" si="8"/>
        <v>30</v>
      </c>
      <c r="T103" s="161">
        <f t="shared" si="8"/>
        <v>2</v>
      </c>
      <c r="U103" s="161">
        <f t="shared" si="8"/>
        <v>0</v>
      </c>
      <c r="V103" s="161">
        <f t="shared" si="8"/>
        <v>2</v>
      </c>
      <c r="W103" s="323">
        <f>SUM(Q103:V103)</f>
        <v>144</v>
      </c>
      <c r="X103" s="153" t="s">
        <v>4201</v>
      </c>
      <c r="Y103" s="329"/>
      <c r="Z103" s="85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</row>
    <row r="104" spans="1:264" ht="30" customHeight="1">
      <c r="A104" s="157">
        <v>102</v>
      </c>
      <c r="B104" s="152" t="s">
        <v>1883</v>
      </c>
      <c r="C104" s="319" t="s">
        <v>1964</v>
      </c>
      <c r="D104" s="320" t="s">
        <v>1965</v>
      </c>
      <c r="E104" s="218" t="s">
        <v>1966</v>
      </c>
      <c r="F104" s="152" t="s">
        <v>3709</v>
      </c>
      <c r="G104" s="152" t="s">
        <v>3716</v>
      </c>
      <c r="H104" s="152" t="s">
        <v>3717</v>
      </c>
      <c r="I104" s="152" t="s">
        <v>64</v>
      </c>
      <c r="J104" s="154" t="s">
        <v>3718</v>
      </c>
      <c r="K104" s="321">
        <v>30</v>
      </c>
      <c r="L104" s="161">
        <v>14</v>
      </c>
      <c r="M104" s="161">
        <v>8</v>
      </c>
      <c r="N104" s="161"/>
      <c r="O104" s="161"/>
      <c r="P104" s="322">
        <v>1</v>
      </c>
      <c r="Q104" s="155">
        <f t="shared" si="8"/>
        <v>60</v>
      </c>
      <c r="R104" s="161">
        <f t="shared" si="8"/>
        <v>28</v>
      </c>
      <c r="S104" s="161">
        <f t="shared" si="8"/>
        <v>16</v>
      </c>
      <c r="T104" s="161">
        <f t="shared" si="8"/>
        <v>0</v>
      </c>
      <c r="U104" s="161">
        <f t="shared" si="8"/>
        <v>0</v>
      </c>
      <c r="V104" s="161">
        <f t="shared" si="8"/>
        <v>2</v>
      </c>
      <c r="W104" s="323">
        <f>SUM(Q104:V104)</f>
        <v>106</v>
      </c>
      <c r="X104" s="153" t="s">
        <v>4201</v>
      </c>
      <c r="Y104" s="329"/>
      <c r="Z104" s="85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</row>
    <row r="105" spans="1:264" ht="30" customHeight="1">
      <c r="A105" s="157">
        <v>103</v>
      </c>
      <c r="B105" s="152" t="s">
        <v>1883</v>
      </c>
      <c r="C105" s="319" t="s">
        <v>1950</v>
      </c>
      <c r="D105" s="320" t="s">
        <v>1951</v>
      </c>
      <c r="E105" s="218" t="s">
        <v>3719</v>
      </c>
      <c r="F105" s="152" t="s">
        <v>3468</v>
      </c>
      <c r="G105" s="152" t="s">
        <v>3720</v>
      </c>
      <c r="H105" s="152" t="s">
        <v>3341</v>
      </c>
      <c r="I105" s="152" t="s">
        <v>64</v>
      </c>
      <c r="J105" s="154" t="s">
        <v>3721</v>
      </c>
      <c r="K105" s="321">
        <v>16</v>
      </c>
      <c r="L105" s="161">
        <v>8</v>
      </c>
      <c r="M105" s="161">
        <v>4</v>
      </c>
      <c r="N105" s="161"/>
      <c r="O105" s="161"/>
      <c r="P105" s="322">
        <v>1</v>
      </c>
      <c r="Q105" s="155">
        <f t="shared" si="8"/>
        <v>32</v>
      </c>
      <c r="R105" s="161">
        <f t="shared" si="8"/>
        <v>16</v>
      </c>
      <c r="S105" s="161">
        <f t="shared" si="8"/>
        <v>8</v>
      </c>
      <c r="T105" s="161">
        <f t="shared" si="8"/>
        <v>0</v>
      </c>
      <c r="U105" s="161">
        <f t="shared" si="8"/>
        <v>0</v>
      </c>
      <c r="V105" s="161">
        <f t="shared" si="8"/>
        <v>2</v>
      </c>
      <c r="W105" s="323">
        <f t="shared" si="6"/>
        <v>58</v>
      </c>
      <c r="X105" s="153" t="s">
        <v>4201</v>
      </c>
      <c r="Y105" s="329"/>
      <c r="Z105" s="85"/>
    </row>
    <row r="106" spans="1:264" ht="30" customHeight="1">
      <c r="A106" s="157">
        <v>104</v>
      </c>
      <c r="B106" s="152" t="s">
        <v>1883</v>
      </c>
      <c r="C106" s="319" t="s">
        <v>1953</v>
      </c>
      <c r="D106" s="320" t="s">
        <v>1954</v>
      </c>
      <c r="E106" s="218" t="s">
        <v>3722</v>
      </c>
      <c r="F106" s="152" t="s">
        <v>3468</v>
      </c>
      <c r="G106" s="152" t="s">
        <v>3723</v>
      </c>
      <c r="H106" s="152" t="s">
        <v>3341</v>
      </c>
      <c r="I106" s="152" t="s">
        <v>64</v>
      </c>
      <c r="J106" s="154" t="s">
        <v>3724</v>
      </c>
      <c r="K106" s="321">
        <v>24</v>
      </c>
      <c r="L106" s="161">
        <v>11</v>
      </c>
      <c r="M106" s="161">
        <v>5</v>
      </c>
      <c r="N106" s="161"/>
      <c r="O106" s="161"/>
      <c r="P106" s="322">
        <v>1</v>
      </c>
      <c r="Q106" s="155">
        <f t="shared" si="8"/>
        <v>48</v>
      </c>
      <c r="R106" s="161">
        <f t="shared" si="8"/>
        <v>22</v>
      </c>
      <c r="S106" s="161">
        <f t="shared" si="8"/>
        <v>10</v>
      </c>
      <c r="T106" s="161">
        <f t="shared" si="8"/>
        <v>0</v>
      </c>
      <c r="U106" s="161">
        <f t="shared" si="8"/>
        <v>0</v>
      </c>
      <c r="V106" s="161">
        <f t="shared" si="8"/>
        <v>2</v>
      </c>
      <c r="W106" s="323">
        <f t="shared" si="6"/>
        <v>82</v>
      </c>
      <c r="X106" s="153" t="s">
        <v>4201</v>
      </c>
      <c r="Y106" s="329"/>
      <c r="Z106" s="85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</row>
    <row r="107" spans="1:264" ht="30" customHeight="1">
      <c r="A107" s="157">
        <v>105</v>
      </c>
      <c r="B107" s="152" t="s">
        <v>1883</v>
      </c>
      <c r="C107" s="319" t="s">
        <v>1955</v>
      </c>
      <c r="D107" s="320" t="s">
        <v>1956</v>
      </c>
      <c r="E107" s="218" t="s">
        <v>3725</v>
      </c>
      <c r="F107" s="152" t="s">
        <v>3468</v>
      </c>
      <c r="G107" s="152" t="s">
        <v>3726</v>
      </c>
      <c r="H107" s="152" t="s">
        <v>3341</v>
      </c>
      <c r="I107" s="152" t="s">
        <v>64</v>
      </c>
      <c r="J107" s="154" t="s">
        <v>3727</v>
      </c>
      <c r="K107" s="321">
        <v>18</v>
      </c>
      <c r="L107" s="161">
        <v>12</v>
      </c>
      <c r="M107" s="161">
        <v>10</v>
      </c>
      <c r="N107" s="161"/>
      <c r="O107" s="161"/>
      <c r="P107" s="322">
        <v>1</v>
      </c>
      <c r="Q107" s="155">
        <f t="shared" si="8"/>
        <v>36</v>
      </c>
      <c r="R107" s="161">
        <f t="shared" si="8"/>
        <v>24</v>
      </c>
      <c r="S107" s="161">
        <f t="shared" si="8"/>
        <v>20</v>
      </c>
      <c r="T107" s="161">
        <f t="shared" si="8"/>
        <v>0</v>
      </c>
      <c r="U107" s="161">
        <f t="shared" si="8"/>
        <v>0</v>
      </c>
      <c r="V107" s="161">
        <f t="shared" si="8"/>
        <v>2</v>
      </c>
      <c r="W107" s="323">
        <f t="shared" si="6"/>
        <v>82</v>
      </c>
      <c r="X107" s="153" t="s">
        <v>4201</v>
      </c>
      <c r="Y107" s="329"/>
      <c r="Z107" s="85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</row>
    <row r="108" spans="1:264" ht="30" customHeight="1">
      <c r="A108" s="157">
        <v>106</v>
      </c>
      <c r="B108" s="152" t="s">
        <v>1883</v>
      </c>
      <c r="C108" s="319" t="s">
        <v>1957</v>
      </c>
      <c r="D108" s="320" t="s">
        <v>1958</v>
      </c>
      <c r="E108" s="218" t="s">
        <v>3728</v>
      </c>
      <c r="F108" s="152" t="s">
        <v>3468</v>
      </c>
      <c r="G108" s="152" t="s">
        <v>3729</v>
      </c>
      <c r="H108" s="152" t="s">
        <v>3341</v>
      </c>
      <c r="I108" s="152" t="s">
        <v>64</v>
      </c>
      <c r="J108" s="154" t="s">
        <v>3730</v>
      </c>
      <c r="K108" s="321">
        <v>12</v>
      </c>
      <c r="L108" s="161">
        <v>7</v>
      </c>
      <c r="M108" s="161">
        <v>2</v>
      </c>
      <c r="N108" s="161"/>
      <c r="O108" s="161"/>
      <c r="P108" s="322">
        <v>1</v>
      </c>
      <c r="Q108" s="155">
        <f t="shared" si="8"/>
        <v>24</v>
      </c>
      <c r="R108" s="161">
        <f t="shared" si="8"/>
        <v>14</v>
      </c>
      <c r="S108" s="161">
        <f t="shared" si="8"/>
        <v>4</v>
      </c>
      <c r="T108" s="161">
        <f t="shared" si="8"/>
        <v>0</v>
      </c>
      <c r="U108" s="161">
        <f t="shared" si="8"/>
        <v>0</v>
      </c>
      <c r="V108" s="161">
        <f t="shared" si="8"/>
        <v>2</v>
      </c>
      <c r="W108" s="323">
        <f t="shared" si="6"/>
        <v>44</v>
      </c>
      <c r="X108" s="153" t="s">
        <v>4201</v>
      </c>
      <c r="Y108" s="329"/>
      <c r="Z108" s="85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</row>
    <row r="109" spans="1:264" ht="30" customHeight="1">
      <c r="A109" s="157">
        <v>107</v>
      </c>
      <c r="B109" s="152" t="s">
        <v>1883</v>
      </c>
      <c r="C109" s="319" t="s">
        <v>1959</v>
      </c>
      <c r="D109" s="320" t="s">
        <v>3731</v>
      </c>
      <c r="E109" s="218" t="s">
        <v>3732</v>
      </c>
      <c r="F109" s="152" t="s">
        <v>3468</v>
      </c>
      <c r="G109" s="152" t="s">
        <v>3733</v>
      </c>
      <c r="H109" s="152" t="s">
        <v>3341</v>
      </c>
      <c r="I109" s="152" t="s">
        <v>64</v>
      </c>
      <c r="J109" s="154" t="s">
        <v>3734</v>
      </c>
      <c r="K109" s="321">
        <v>22</v>
      </c>
      <c r="L109" s="161">
        <v>11</v>
      </c>
      <c r="M109" s="161">
        <v>10</v>
      </c>
      <c r="N109" s="161"/>
      <c r="O109" s="161"/>
      <c r="P109" s="322">
        <v>1</v>
      </c>
      <c r="Q109" s="155">
        <f t="shared" si="8"/>
        <v>44</v>
      </c>
      <c r="R109" s="161">
        <f t="shared" si="8"/>
        <v>22</v>
      </c>
      <c r="S109" s="161">
        <f t="shared" si="8"/>
        <v>20</v>
      </c>
      <c r="T109" s="161">
        <f t="shared" si="8"/>
        <v>0</v>
      </c>
      <c r="U109" s="161">
        <f t="shared" si="8"/>
        <v>0</v>
      </c>
      <c r="V109" s="161">
        <f t="shared" si="8"/>
        <v>2</v>
      </c>
      <c r="W109" s="323">
        <f t="shared" si="6"/>
        <v>88</v>
      </c>
      <c r="X109" s="153" t="s">
        <v>4201</v>
      </c>
      <c r="Y109" s="329"/>
      <c r="Z109" s="85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</row>
    <row r="110" spans="1:264" ht="30" customHeight="1">
      <c r="A110" s="157">
        <v>108</v>
      </c>
      <c r="B110" s="152" t="s">
        <v>1883</v>
      </c>
      <c r="C110" s="319" t="s">
        <v>1960</v>
      </c>
      <c r="D110" s="320" t="s">
        <v>1961</v>
      </c>
      <c r="E110" s="218" t="s">
        <v>3735</v>
      </c>
      <c r="F110" s="152" t="s">
        <v>3468</v>
      </c>
      <c r="G110" s="152" t="s">
        <v>3736</v>
      </c>
      <c r="H110" s="152" t="s">
        <v>3341</v>
      </c>
      <c r="I110" s="152" t="s">
        <v>64</v>
      </c>
      <c r="J110" s="154" t="s">
        <v>3737</v>
      </c>
      <c r="K110" s="321">
        <v>24</v>
      </c>
      <c r="L110" s="161">
        <v>11</v>
      </c>
      <c r="M110" s="161">
        <v>7</v>
      </c>
      <c r="N110" s="161"/>
      <c r="O110" s="161"/>
      <c r="P110" s="322">
        <v>1</v>
      </c>
      <c r="Q110" s="155">
        <f t="shared" si="8"/>
        <v>48</v>
      </c>
      <c r="R110" s="161">
        <f t="shared" si="8"/>
        <v>22</v>
      </c>
      <c r="S110" s="161">
        <f t="shared" si="8"/>
        <v>14</v>
      </c>
      <c r="T110" s="161">
        <f t="shared" si="8"/>
        <v>0</v>
      </c>
      <c r="U110" s="161">
        <f t="shared" si="8"/>
        <v>0</v>
      </c>
      <c r="V110" s="161">
        <f t="shared" si="8"/>
        <v>2</v>
      </c>
      <c r="W110" s="323">
        <f t="shared" si="6"/>
        <v>86</v>
      </c>
      <c r="X110" s="153" t="s">
        <v>4201</v>
      </c>
      <c r="Y110" s="329"/>
      <c r="Z110" s="85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</row>
    <row r="111" spans="1:264" ht="30" customHeight="1">
      <c r="A111" s="157">
        <v>109</v>
      </c>
      <c r="B111" s="152" t="s">
        <v>1883</v>
      </c>
      <c r="C111" s="319" t="s">
        <v>1962</v>
      </c>
      <c r="D111" s="320" t="s">
        <v>1963</v>
      </c>
      <c r="E111" s="218" t="s">
        <v>3738</v>
      </c>
      <c r="F111" s="152" t="s">
        <v>3536</v>
      </c>
      <c r="G111" s="152" t="s">
        <v>3739</v>
      </c>
      <c r="H111" s="152" t="s">
        <v>3341</v>
      </c>
      <c r="I111" s="152" t="s">
        <v>64</v>
      </c>
      <c r="J111" s="154" t="s">
        <v>3740</v>
      </c>
      <c r="K111" s="321">
        <v>23</v>
      </c>
      <c r="L111" s="161">
        <v>9</v>
      </c>
      <c r="M111" s="161">
        <v>4</v>
      </c>
      <c r="N111" s="161"/>
      <c r="O111" s="161"/>
      <c r="P111" s="322">
        <v>1</v>
      </c>
      <c r="Q111" s="155">
        <f t="shared" si="8"/>
        <v>46</v>
      </c>
      <c r="R111" s="161">
        <f t="shared" si="8"/>
        <v>18</v>
      </c>
      <c r="S111" s="161">
        <f t="shared" si="8"/>
        <v>8</v>
      </c>
      <c r="T111" s="161">
        <f t="shared" si="8"/>
        <v>0</v>
      </c>
      <c r="U111" s="161">
        <f t="shared" si="8"/>
        <v>0</v>
      </c>
      <c r="V111" s="161">
        <f t="shared" si="8"/>
        <v>2</v>
      </c>
      <c r="W111" s="323">
        <f t="shared" si="6"/>
        <v>74</v>
      </c>
      <c r="X111" s="153" t="s">
        <v>4201</v>
      </c>
      <c r="Y111" s="329"/>
      <c r="Z111" s="85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</row>
    <row r="112" spans="1:264" ht="30" customHeight="1">
      <c r="A112" s="157">
        <v>110</v>
      </c>
      <c r="B112" s="308" t="s">
        <v>1883</v>
      </c>
      <c r="C112" s="309" t="s">
        <v>3741</v>
      </c>
      <c r="D112" s="310" t="s">
        <v>1967</v>
      </c>
      <c r="E112" s="311" t="s">
        <v>1968</v>
      </c>
      <c r="F112" s="308" t="s">
        <v>3689</v>
      </c>
      <c r="G112" s="308" t="s">
        <v>3742</v>
      </c>
      <c r="H112" s="308" t="s">
        <v>3341</v>
      </c>
      <c r="I112" s="308" t="s">
        <v>64</v>
      </c>
      <c r="J112" s="312" t="s">
        <v>3743</v>
      </c>
      <c r="K112" s="313"/>
      <c r="L112" s="314"/>
      <c r="M112" s="314"/>
      <c r="N112" s="314"/>
      <c r="O112" s="314"/>
      <c r="P112" s="315">
        <v>1</v>
      </c>
      <c r="Q112" s="316">
        <f>K112*2</f>
        <v>0</v>
      </c>
      <c r="R112" s="314">
        <f>L112*2</f>
        <v>0</v>
      </c>
      <c r="S112" s="314">
        <f>M112*2</f>
        <v>0</v>
      </c>
      <c r="T112" s="314">
        <f t="shared" si="8"/>
        <v>0</v>
      </c>
      <c r="U112" s="314">
        <f t="shared" si="8"/>
        <v>0</v>
      </c>
      <c r="V112" s="314">
        <f t="shared" si="8"/>
        <v>2</v>
      </c>
      <c r="W112" s="317">
        <f t="shared" si="6"/>
        <v>2</v>
      </c>
      <c r="X112" s="374" t="s">
        <v>4200</v>
      </c>
      <c r="Y112" s="328" t="s">
        <v>3744</v>
      </c>
      <c r="Z112" s="85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</row>
    <row r="113" spans="1:264" ht="30" customHeight="1">
      <c r="A113" s="157">
        <v>111</v>
      </c>
      <c r="B113" s="152" t="s">
        <v>1883</v>
      </c>
      <c r="C113" s="319" t="s">
        <v>3745</v>
      </c>
      <c r="D113" s="320" t="s">
        <v>1969</v>
      </c>
      <c r="E113" s="218" t="s">
        <v>3746</v>
      </c>
      <c r="F113" s="152" t="s">
        <v>3514</v>
      </c>
      <c r="G113" s="152" t="s">
        <v>3747</v>
      </c>
      <c r="H113" s="152" t="s">
        <v>3341</v>
      </c>
      <c r="I113" s="152" t="s">
        <v>64</v>
      </c>
      <c r="J113" s="154" t="s">
        <v>3748</v>
      </c>
      <c r="K113" s="321">
        <v>21</v>
      </c>
      <c r="L113" s="161">
        <v>14</v>
      </c>
      <c r="M113" s="332">
        <v>6</v>
      </c>
      <c r="N113" s="332"/>
      <c r="O113" s="161"/>
      <c r="P113" s="322">
        <v>1</v>
      </c>
      <c r="Q113" s="155">
        <f t="shared" si="8"/>
        <v>42</v>
      </c>
      <c r="R113" s="161">
        <f t="shared" si="8"/>
        <v>28</v>
      </c>
      <c r="S113" s="161">
        <f t="shared" si="8"/>
        <v>12</v>
      </c>
      <c r="T113" s="161">
        <f t="shared" si="8"/>
        <v>0</v>
      </c>
      <c r="U113" s="161">
        <f t="shared" si="8"/>
        <v>0</v>
      </c>
      <c r="V113" s="161">
        <f t="shared" si="8"/>
        <v>2</v>
      </c>
      <c r="W113" s="323">
        <f t="shared" si="6"/>
        <v>84</v>
      </c>
      <c r="X113" s="153" t="s">
        <v>4201</v>
      </c>
      <c r="Y113" s="329"/>
      <c r="Z113" s="85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</row>
    <row r="114" spans="1:264" ht="30" customHeight="1">
      <c r="A114" s="157">
        <v>112</v>
      </c>
      <c r="B114" s="152" t="s">
        <v>1883</v>
      </c>
      <c r="C114" s="319" t="s">
        <v>3749</v>
      </c>
      <c r="D114" s="320" t="s">
        <v>3750</v>
      </c>
      <c r="E114" s="218" t="s">
        <v>3751</v>
      </c>
      <c r="F114" s="152" t="s">
        <v>3514</v>
      </c>
      <c r="G114" s="152" t="s">
        <v>3752</v>
      </c>
      <c r="H114" s="152" t="s">
        <v>3341</v>
      </c>
      <c r="I114" s="152" t="s">
        <v>64</v>
      </c>
      <c r="J114" s="154" t="s">
        <v>3753</v>
      </c>
      <c r="K114" s="321">
        <v>58</v>
      </c>
      <c r="L114" s="161">
        <v>19</v>
      </c>
      <c r="M114" s="332">
        <v>12</v>
      </c>
      <c r="N114" s="332">
        <v>1</v>
      </c>
      <c r="O114" s="161"/>
      <c r="P114" s="322">
        <v>1</v>
      </c>
      <c r="Q114" s="155">
        <f t="shared" si="8"/>
        <v>116</v>
      </c>
      <c r="R114" s="161">
        <f t="shared" si="8"/>
        <v>38</v>
      </c>
      <c r="S114" s="161">
        <f t="shared" si="8"/>
        <v>24</v>
      </c>
      <c r="T114" s="161">
        <f t="shared" si="8"/>
        <v>2</v>
      </c>
      <c r="U114" s="161">
        <f t="shared" si="8"/>
        <v>0</v>
      </c>
      <c r="V114" s="161">
        <f t="shared" si="8"/>
        <v>2</v>
      </c>
      <c r="W114" s="323">
        <f t="shared" si="6"/>
        <v>182</v>
      </c>
      <c r="X114" s="153" t="s">
        <v>4201</v>
      </c>
      <c r="Y114" s="329"/>
      <c r="Z114" s="85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</row>
    <row r="115" spans="1:264" ht="30" customHeight="1">
      <c r="A115" s="157">
        <v>113</v>
      </c>
      <c r="B115" s="152" t="s">
        <v>1883</v>
      </c>
      <c r="C115" s="319" t="s">
        <v>3754</v>
      </c>
      <c r="D115" s="320" t="s">
        <v>1970</v>
      </c>
      <c r="E115" s="218" t="s">
        <v>3755</v>
      </c>
      <c r="F115" s="152" t="s">
        <v>3756</v>
      </c>
      <c r="G115" s="152" t="s">
        <v>3757</v>
      </c>
      <c r="H115" s="152" t="s">
        <v>3341</v>
      </c>
      <c r="I115" s="152" t="s">
        <v>64</v>
      </c>
      <c r="J115" s="154" t="s">
        <v>3758</v>
      </c>
      <c r="K115" s="321">
        <v>36</v>
      </c>
      <c r="L115" s="161">
        <v>13</v>
      </c>
      <c r="M115" s="332">
        <v>10</v>
      </c>
      <c r="N115" s="332"/>
      <c r="O115" s="161"/>
      <c r="P115" s="322">
        <v>1</v>
      </c>
      <c r="Q115" s="155">
        <f t="shared" si="8"/>
        <v>72</v>
      </c>
      <c r="R115" s="161">
        <f t="shared" si="8"/>
        <v>26</v>
      </c>
      <c r="S115" s="161">
        <f t="shared" si="8"/>
        <v>20</v>
      </c>
      <c r="T115" s="161">
        <f t="shared" si="8"/>
        <v>0</v>
      </c>
      <c r="U115" s="161">
        <f t="shared" si="8"/>
        <v>0</v>
      </c>
      <c r="V115" s="161">
        <f t="shared" si="8"/>
        <v>2</v>
      </c>
      <c r="W115" s="323">
        <f t="shared" si="6"/>
        <v>120</v>
      </c>
      <c r="X115" s="153" t="s">
        <v>4201</v>
      </c>
      <c r="Y115" s="329"/>
      <c r="Z115" s="85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</row>
    <row r="116" spans="1:264" ht="30" customHeight="1">
      <c r="A116" s="157">
        <v>114</v>
      </c>
      <c r="B116" s="152" t="s">
        <v>1883</v>
      </c>
      <c r="C116" s="319" t="s">
        <v>3759</v>
      </c>
      <c r="D116" s="320" t="s">
        <v>1971</v>
      </c>
      <c r="E116" s="218" t="s">
        <v>3760</v>
      </c>
      <c r="F116" s="152" t="s">
        <v>3514</v>
      </c>
      <c r="G116" s="152" t="s">
        <v>3761</v>
      </c>
      <c r="H116" s="152" t="s">
        <v>3485</v>
      </c>
      <c r="I116" s="152" t="s">
        <v>64</v>
      </c>
      <c r="J116" s="154" t="s">
        <v>3762</v>
      </c>
      <c r="K116" s="321">
        <v>27</v>
      </c>
      <c r="L116" s="161">
        <v>14</v>
      </c>
      <c r="M116" s="332">
        <v>9</v>
      </c>
      <c r="N116" s="332">
        <v>1</v>
      </c>
      <c r="O116" s="161"/>
      <c r="P116" s="322">
        <v>1</v>
      </c>
      <c r="Q116" s="155">
        <f t="shared" si="8"/>
        <v>54</v>
      </c>
      <c r="R116" s="161">
        <f t="shared" si="8"/>
        <v>28</v>
      </c>
      <c r="S116" s="161">
        <f t="shared" si="8"/>
        <v>18</v>
      </c>
      <c r="T116" s="161">
        <f t="shared" si="8"/>
        <v>2</v>
      </c>
      <c r="U116" s="161">
        <f t="shared" si="8"/>
        <v>0</v>
      </c>
      <c r="V116" s="161">
        <f t="shared" si="8"/>
        <v>2</v>
      </c>
      <c r="W116" s="323">
        <f t="shared" si="6"/>
        <v>104</v>
      </c>
      <c r="X116" s="153" t="s">
        <v>4201</v>
      </c>
      <c r="Y116" s="329"/>
      <c r="Z116" s="85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</row>
    <row r="117" spans="1:264" ht="30" customHeight="1">
      <c r="A117" s="157">
        <v>115</v>
      </c>
      <c r="B117" s="152" t="s">
        <v>1883</v>
      </c>
      <c r="C117" s="319" t="s">
        <v>3763</v>
      </c>
      <c r="D117" s="320" t="s">
        <v>1972</v>
      </c>
      <c r="E117" s="218" t="s">
        <v>3764</v>
      </c>
      <c r="F117" s="152" t="s">
        <v>3551</v>
      </c>
      <c r="G117" s="152" t="s">
        <v>3765</v>
      </c>
      <c r="H117" s="152" t="s">
        <v>3341</v>
      </c>
      <c r="I117" s="152" t="s">
        <v>64</v>
      </c>
      <c r="J117" s="154" t="s">
        <v>3766</v>
      </c>
      <c r="K117" s="321">
        <v>10</v>
      </c>
      <c r="L117" s="161">
        <v>6</v>
      </c>
      <c r="M117" s="332">
        <v>5</v>
      </c>
      <c r="N117" s="332"/>
      <c r="O117" s="161"/>
      <c r="P117" s="322">
        <v>1</v>
      </c>
      <c r="Q117" s="155">
        <f t="shared" si="8"/>
        <v>20</v>
      </c>
      <c r="R117" s="161">
        <f t="shared" si="8"/>
        <v>12</v>
      </c>
      <c r="S117" s="161">
        <f t="shared" si="8"/>
        <v>10</v>
      </c>
      <c r="T117" s="161">
        <f t="shared" si="8"/>
        <v>0</v>
      </c>
      <c r="U117" s="161">
        <f t="shared" si="8"/>
        <v>0</v>
      </c>
      <c r="V117" s="161">
        <f t="shared" si="8"/>
        <v>2</v>
      </c>
      <c r="W117" s="323">
        <f t="shared" si="6"/>
        <v>44</v>
      </c>
      <c r="X117" s="153" t="s">
        <v>4201</v>
      </c>
      <c r="Y117" s="329"/>
      <c r="Z117" s="85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</row>
    <row r="118" spans="1:264" ht="30" customHeight="1">
      <c r="A118" s="157">
        <v>116</v>
      </c>
      <c r="B118" s="152" t="s">
        <v>1883</v>
      </c>
      <c r="C118" s="319" t="s">
        <v>3767</v>
      </c>
      <c r="D118" s="320" t="s">
        <v>3768</v>
      </c>
      <c r="E118" s="218" t="s">
        <v>3769</v>
      </c>
      <c r="F118" s="152" t="s">
        <v>3770</v>
      </c>
      <c r="G118" s="152" t="s">
        <v>3771</v>
      </c>
      <c r="H118" s="152" t="s">
        <v>3341</v>
      </c>
      <c r="I118" s="152" t="s">
        <v>64</v>
      </c>
      <c r="J118" s="154" t="s">
        <v>3772</v>
      </c>
      <c r="K118" s="321">
        <v>23</v>
      </c>
      <c r="L118" s="161">
        <v>13</v>
      </c>
      <c r="M118" s="332">
        <v>7</v>
      </c>
      <c r="N118" s="332"/>
      <c r="O118" s="161"/>
      <c r="P118" s="322">
        <v>1</v>
      </c>
      <c r="Q118" s="155">
        <f t="shared" si="8"/>
        <v>46</v>
      </c>
      <c r="R118" s="161">
        <f t="shared" si="8"/>
        <v>26</v>
      </c>
      <c r="S118" s="161">
        <f t="shared" si="8"/>
        <v>14</v>
      </c>
      <c r="T118" s="161">
        <f t="shared" si="8"/>
        <v>0</v>
      </c>
      <c r="U118" s="161">
        <f t="shared" si="8"/>
        <v>0</v>
      </c>
      <c r="V118" s="161">
        <f t="shared" si="8"/>
        <v>2</v>
      </c>
      <c r="W118" s="323">
        <f t="shared" si="6"/>
        <v>88</v>
      </c>
      <c r="X118" s="153" t="s">
        <v>4201</v>
      </c>
      <c r="Y118" s="329"/>
      <c r="Z118" s="85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</row>
    <row r="119" spans="1:264" ht="30" customHeight="1">
      <c r="A119" s="157">
        <v>117</v>
      </c>
      <c r="B119" s="152" t="s">
        <v>1883</v>
      </c>
      <c r="C119" s="319" t="s">
        <v>3773</v>
      </c>
      <c r="D119" s="320" t="s">
        <v>1973</v>
      </c>
      <c r="E119" s="218" t="s">
        <v>3774</v>
      </c>
      <c r="F119" s="152" t="s">
        <v>3514</v>
      </c>
      <c r="G119" s="152" t="s">
        <v>3775</v>
      </c>
      <c r="H119" s="152" t="s">
        <v>3341</v>
      </c>
      <c r="I119" s="152" t="s">
        <v>64</v>
      </c>
      <c r="J119" s="154" t="s">
        <v>3776</v>
      </c>
      <c r="K119" s="321">
        <v>15</v>
      </c>
      <c r="L119" s="161">
        <v>7</v>
      </c>
      <c r="M119" s="332">
        <v>3</v>
      </c>
      <c r="N119" s="332"/>
      <c r="O119" s="161"/>
      <c r="P119" s="322">
        <v>1</v>
      </c>
      <c r="Q119" s="155">
        <f t="shared" si="8"/>
        <v>30</v>
      </c>
      <c r="R119" s="161">
        <f t="shared" si="8"/>
        <v>14</v>
      </c>
      <c r="S119" s="161">
        <f t="shared" si="8"/>
        <v>6</v>
      </c>
      <c r="T119" s="161">
        <f t="shared" si="8"/>
        <v>0</v>
      </c>
      <c r="U119" s="161">
        <f t="shared" si="8"/>
        <v>0</v>
      </c>
      <c r="V119" s="161">
        <f t="shared" si="8"/>
        <v>2</v>
      </c>
      <c r="W119" s="323">
        <f t="shared" si="6"/>
        <v>52</v>
      </c>
      <c r="X119" s="153" t="s">
        <v>4201</v>
      </c>
      <c r="Y119" s="329"/>
      <c r="Z119" s="85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</row>
    <row r="120" spans="1:264" ht="30" customHeight="1">
      <c r="A120" s="157">
        <v>118</v>
      </c>
      <c r="B120" s="152" t="s">
        <v>1883</v>
      </c>
      <c r="C120" s="319" t="s">
        <v>3777</v>
      </c>
      <c r="D120" s="320" t="s">
        <v>3778</v>
      </c>
      <c r="E120" s="218" t="s">
        <v>3779</v>
      </c>
      <c r="F120" s="152" t="s">
        <v>3514</v>
      </c>
      <c r="G120" s="152" t="s">
        <v>3780</v>
      </c>
      <c r="H120" s="152" t="s">
        <v>3341</v>
      </c>
      <c r="I120" s="152" t="s">
        <v>64</v>
      </c>
      <c r="J120" s="154" t="s">
        <v>3781</v>
      </c>
      <c r="K120" s="321">
        <v>30</v>
      </c>
      <c r="L120" s="161">
        <v>14</v>
      </c>
      <c r="M120" s="332">
        <v>8</v>
      </c>
      <c r="N120" s="332">
        <v>1</v>
      </c>
      <c r="O120" s="161"/>
      <c r="P120" s="322">
        <v>1</v>
      </c>
      <c r="Q120" s="155">
        <f t="shared" si="8"/>
        <v>60</v>
      </c>
      <c r="R120" s="161">
        <f t="shared" si="8"/>
        <v>28</v>
      </c>
      <c r="S120" s="161">
        <f t="shared" si="8"/>
        <v>16</v>
      </c>
      <c r="T120" s="161">
        <f t="shared" si="8"/>
        <v>2</v>
      </c>
      <c r="U120" s="161">
        <f t="shared" si="8"/>
        <v>0</v>
      </c>
      <c r="V120" s="161">
        <f t="shared" si="8"/>
        <v>2</v>
      </c>
      <c r="W120" s="323">
        <f t="shared" si="6"/>
        <v>108</v>
      </c>
      <c r="X120" s="153" t="s">
        <v>4201</v>
      </c>
      <c r="Y120" s="329"/>
      <c r="Z120" s="85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</row>
    <row r="121" spans="1:264" ht="30" customHeight="1">
      <c r="A121" s="157">
        <v>119</v>
      </c>
      <c r="B121" s="152" t="s">
        <v>1883</v>
      </c>
      <c r="C121" s="319" t="s">
        <v>3782</v>
      </c>
      <c r="D121" s="320" t="s">
        <v>3783</v>
      </c>
      <c r="E121" s="218" t="s">
        <v>3784</v>
      </c>
      <c r="F121" s="152" t="s">
        <v>3605</v>
      </c>
      <c r="G121" s="152" t="s">
        <v>3785</v>
      </c>
      <c r="H121" s="152" t="s">
        <v>3341</v>
      </c>
      <c r="I121" s="152" t="s">
        <v>64</v>
      </c>
      <c r="J121" s="154" t="s">
        <v>3786</v>
      </c>
      <c r="K121" s="321">
        <v>61</v>
      </c>
      <c r="L121" s="161">
        <v>26</v>
      </c>
      <c r="M121" s="332">
        <v>18</v>
      </c>
      <c r="N121" s="332">
        <v>2</v>
      </c>
      <c r="O121" s="161"/>
      <c r="P121" s="322">
        <v>1</v>
      </c>
      <c r="Q121" s="155">
        <f t="shared" si="8"/>
        <v>122</v>
      </c>
      <c r="R121" s="161">
        <f t="shared" si="8"/>
        <v>52</v>
      </c>
      <c r="S121" s="161">
        <f t="shared" si="8"/>
        <v>36</v>
      </c>
      <c r="T121" s="161">
        <f t="shared" si="8"/>
        <v>4</v>
      </c>
      <c r="U121" s="161">
        <f t="shared" si="8"/>
        <v>0</v>
      </c>
      <c r="V121" s="161">
        <f t="shared" si="8"/>
        <v>2</v>
      </c>
      <c r="W121" s="323">
        <f t="shared" si="6"/>
        <v>216</v>
      </c>
      <c r="X121" s="153" t="s">
        <v>4201</v>
      </c>
      <c r="Y121" s="329"/>
      <c r="Z121" s="85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</row>
    <row r="122" spans="1:264" ht="30" customHeight="1">
      <c r="A122" s="157">
        <v>120</v>
      </c>
      <c r="B122" s="152" t="s">
        <v>1883</v>
      </c>
      <c r="C122" s="319" t="s">
        <v>3787</v>
      </c>
      <c r="D122" s="320" t="s">
        <v>1974</v>
      </c>
      <c r="E122" s="218" t="s">
        <v>3788</v>
      </c>
      <c r="F122" s="152" t="s">
        <v>3789</v>
      </c>
      <c r="G122" s="152" t="s">
        <v>3790</v>
      </c>
      <c r="H122" s="152" t="s">
        <v>3341</v>
      </c>
      <c r="I122" s="152" t="s">
        <v>64</v>
      </c>
      <c r="J122" s="154" t="s">
        <v>3791</v>
      </c>
      <c r="K122" s="321">
        <v>15</v>
      </c>
      <c r="L122" s="161">
        <v>9</v>
      </c>
      <c r="M122" s="332">
        <v>3</v>
      </c>
      <c r="N122" s="332"/>
      <c r="O122" s="161"/>
      <c r="P122" s="322">
        <v>1</v>
      </c>
      <c r="Q122" s="155">
        <f t="shared" si="8"/>
        <v>30</v>
      </c>
      <c r="R122" s="161">
        <f t="shared" si="8"/>
        <v>18</v>
      </c>
      <c r="S122" s="161">
        <f t="shared" si="8"/>
        <v>6</v>
      </c>
      <c r="T122" s="161">
        <f t="shared" si="8"/>
        <v>0</v>
      </c>
      <c r="U122" s="161">
        <f t="shared" si="8"/>
        <v>0</v>
      </c>
      <c r="V122" s="161">
        <f t="shared" si="8"/>
        <v>2</v>
      </c>
      <c r="W122" s="323">
        <f t="shared" si="6"/>
        <v>56</v>
      </c>
      <c r="X122" s="153" t="s">
        <v>4201</v>
      </c>
      <c r="Y122" s="329"/>
      <c r="Z122" s="85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</row>
    <row r="123" spans="1:264" ht="30" customHeight="1">
      <c r="A123" s="157">
        <v>121</v>
      </c>
      <c r="B123" s="152" t="s">
        <v>1883</v>
      </c>
      <c r="C123" s="319" t="s">
        <v>3792</v>
      </c>
      <c r="D123" s="320" t="s">
        <v>1975</v>
      </c>
      <c r="E123" s="218" t="s">
        <v>3793</v>
      </c>
      <c r="F123" s="152" t="s">
        <v>3794</v>
      </c>
      <c r="G123" s="152" t="s">
        <v>3795</v>
      </c>
      <c r="H123" s="152" t="s">
        <v>3485</v>
      </c>
      <c r="I123" s="152" t="s">
        <v>64</v>
      </c>
      <c r="J123" s="154" t="s">
        <v>3796</v>
      </c>
      <c r="K123" s="321">
        <v>9</v>
      </c>
      <c r="L123" s="161">
        <v>7</v>
      </c>
      <c r="M123" s="332">
        <v>5</v>
      </c>
      <c r="N123" s="332"/>
      <c r="O123" s="161"/>
      <c r="P123" s="322">
        <v>1</v>
      </c>
      <c r="Q123" s="155">
        <f t="shared" si="8"/>
        <v>18</v>
      </c>
      <c r="R123" s="161">
        <f t="shared" si="8"/>
        <v>14</v>
      </c>
      <c r="S123" s="161">
        <f t="shared" si="8"/>
        <v>10</v>
      </c>
      <c r="T123" s="161">
        <f t="shared" si="8"/>
        <v>0</v>
      </c>
      <c r="U123" s="161">
        <f t="shared" si="8"/>
        <v>0</v>
      </c>
      <c r="V123" s="161">
        <f t="shared" si="8"/>
        <v>2</v>
      </c>
      <c r="W123" s="323">
        <f t="shared" si="6"/>
        <v>44</v>
      </c>
      <c r="X123" s="153" t="s">
        <v>4201</v>
      </c>
      <c r="Y123" s="329"/>
      <c r="Z123" s="85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</row>
    <row r="124" spans="1:264" ht="30" customHeight="1">
      <c r="A124" s="157">
        <v>122</v>
      </c>
      <c r="B124" s="152" t="s">
        <v>1883</v>
      </c>
      <c r="C124" s="319" t="s">
        <v>3797</v>
      </c>
      <c r="D124" s="320" t="s">
        <v>3798</v>
      </c>
      <c r="E124" s="218" t="s">
        <v>3799</v>
      </c>
      <c r="F124" s="152" t="s">
        <v>3514</v>
      </c>
      <c r="G124" s="152" t="s">
        <v>3800</v>
      </c>
      <c r="H124" s="152" t="s">
        <v>3341</v>
      </c>
      <c r="I124" s="152" t="s">
        <v>64</v>
      </c>
      <c r="J124" s="154" t="s">
        <v>3801</v>
      </c>
      <c r="K124" s="321">
        <v>71</v>
      </c>
      <c r="L124" s="161">
        <v>38</v>
      </c>
      <c r="M124" s="332">
        <v>29</v>
      </c>
      <c r="N124" s="332">
        <v>5</v>
      </c>
      <c r="O124" s="161"/>
      <c r="P124" s="322">
        <v>1</v>
      </c>
      <c r="Q124" s="155">
        <f t="shared" si="8"/>
        <v>142</v>
      </c>
      <c r="R124" s="161">
        <f t="shared" si="8"/>
        <v>76</v>
      </c>
      <c r="S124" s="161">
        <f t="shared" si="8"/>
        <v>58</v>
      </c>
      <c r="T124" s="161">
        <f t="shared" si="8"/>
        <v>10</v>
      </c>
      <c r="U124" s="161">
        <f t="shared" si="8"/>
        <v>0</v>
      </c>
      <c r="V124" s="161">
        <f t="shared" si="8"/>
        <v>2</v>
      </c>
      <c r="W124" s="323">
        <f t="shared" si="6"/>
        <v>288</v>
      </c>
      <c r="X124" s="153" t="s">
        <v>4201</v>
      </c>
      <c r="Y124" s="329"/>
      <c r="Z124" s="85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</row>
    <row r="125" spans="1:264" ht="30" customHeight="1">
      <c r="A125" s="157">
        <v>123</v>
      </c>
      <c r="B125" s="152" t="s">
        <v>1883</v>
      </c>
      <c r="C125" s="319" t="s">
        <v>3802</v>
      </c>
      <c r="D125" s="320" t="s">
        <v>1976</v>
      </c>
      <c r="E125" s="218" t="s">
        <v>3803</v>
      </c>
      <c r="F125" s="152" t="s">
        <v>3514</v>
      </c>
      <c r="G125" s="152" t="s">
        <v>3804</v>
      </c>
      <c r="H125" s="152" t="s">
        <v>3341</v>
      </c>
      <c r="I125" s="152" t="s">
        <v>64</v>
      </c>
      <c r="J125" s="154" t="s">
        <v>3805</v>
      </c>
      <c r="K125" s="321">
        <v>35</v>
      </c>
      <c r="L125" s="161">
        <v>19</v>
      </c>
      <c r="M125" s="332">
        <v>13</v>
      </c>
      <c r="N125" s="332">
        <v>1</v>
      </c>
      <c r="O125" s="161"/>
      <c r="P125" s="322">
        <v>1</v>
      </c>
      <c r="Q125" s="155">
        <f t="shared" si="8"/>
        <v>70</v>
      </c>
      <c r="R125" s="161">
        <f t="shared" si="8"/>
        <v>38</v>
      </c>
      <c r="S125" s="161">
        <f t="shared" si="8"/>
        <v>26</v>
      </c>
      <c r="T125" s="161">
        <f t="shared" si="8"/>
        <v>2</v>
      </c>
      <c r="U125" s="161">
        <f t="shared" si="8"/>
        <v>0</v>
      </c>
      <c r="V125" s="161">
        <f t="shared" si="8"/>
        <v>2</v>
      </c>
      <c r="W125" s="323">
        <f t="shared" si="6"/>
        <v>138</v>
      </c>
      <c r="X125" s="153" t="s">
        <v>4201</v>
      </c>
      <c r="Y125" s="329"/>
      <c r="Z125" s="85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</row>
    <row r="126" spans="1:264" ht="30" customHeight="1">
      <c r="A126" s="157">
        <v>124</v>
      </c>
      <c r="B126" s="152" t="s">
        <v>1883</v>
      </c>
      <c r="C126" s="319" t="s">
        <v>3806</v>
      </c>
      <c r="D126" s="320" t="s">
        <v>1977</v>
      </c>
      <c r="E126" s="218" t="s">
        <v>1978</v>
      </c>
      <c r="F126" s="152" t="s">
        <v>3514</v>
      </c>
      <c r="G126" s="152" t="s">
        <v>3807</v>
      </c>
      <c r="H126" s="152" t="s">
        <v>3341</v>
      </c>
      <c r="I126" s="152" t="s">
        <v>64</v>
      </c>
      <c r="J126" s="154" t="s">
        <v>3808</v>
      </c>
      <c r="K126" s="321">
        <v>13</v>
      </c>
      <c r="L126" s="161">
        <v>10</v>
      </c>
      <c r="M126" s="332">
        <v>5</v>
      </c>
      <c r="N126" s="332"/>
      <c r="O126" s="161"/>
      <c r="P126" s="322">
        <v>1</v>
      </c>
      <c r="Q126" s="155">
        <f t="shared" si="8"/>
        <v>26</v>
      </c>
      <c r="R126" s="161">
        <f t="shared" si="8"/>
        <v>20</v>
      </c>
      <c r="S126" s="161">
        <f t="shared" si="8"/>
        <v>10</v>
      </c>
      <c r="T126" s="161">
        <f t="shared" si="8"/>
        <v>0</v>
      </c>
      <c r="U126" s="161">
        <f t="shared" si="8"/>
        <v>0</v>
      </c>
      <c r="V126" s="161">
        <f t="shared" si="8"/>
        <v>2</v>
      </c>
      <c r="W126" s="323">
        <f t="shared" si="6"/>
        <v>58</v>
      </c>
      <c r="X126" s="153" t="s">
        <v>4201</v>
      </c>
      <c r="Y126" s="329"/>
      <c r="Z126" s="85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</row>
    <row r="127" spans="1:264" ht="30" customHeight="1">
      <c r="A127" s="157">
        <v>125</v>
      </c>
      <c r="B127" s="308"/>
      <c r="C127" s="309" t="s">
        <v>3809</v>
      </c>
      <c r="D127" s="310" t="s">
        <v>3810</v>
      </c>
      <c r="E127" s="311" t="s">
        <v>3811</v>
      </c>
      <c r="F127" s="308" t="s">
        <v>3689</v>
      </c>
      <c r="G127" s="308" t="s">
        <v>3812</v>
      </c>
      <c r="H127" s="308" t="s">
        <v>3341</v>
      </c>
      <c r="I127" s="308" t="s">
        <v>64</v>
      </c>
      <c r="J127" s="333" t="s">
        <v>3813</v>
      </c>
      <c r="K127" s="313"/>
      <c r="L127" s="314"/>
      <c r="M127" s="314"/>
      <c r="N127" s="314"/>
      <c r="O127" s="314"/>
      <c r="P127" s="315">
        <v>1</v>
      </c>
      <c r="Q127" s="316">
        <f t="shared" si="8"/>
        <v>0</v>
      </c>
      <c r="R127" s="314">
        <f t="shared" si="8"/>
        <v>0</v>
      </c>
      <c r="S127" s="314">
        <f t="shared" si="8"/>
        <v>0</v>
      </c>
      <c r="T127" s="314">
        <f t="shared" si="8"/>
        <v>0</v>
      </c>
      <c r="U127" s="314">
        <f t="shared" si="8"/>
        <v>0</v>
      </c>
      <c r="V127" s="314">
        <f t="shared" si="8"/>
        <v>2</v>
      </c>
      <c r="W127" s="317">
        <f t="shared" si="6"/>
        <v>2</v>
      </c>
      <c r="X127" s="374" t="s">
        <v>4202</v>
      </c>
      <c r="Y127" s="318" t="s">
        <v>3814</v>
      </c>
      <c r="Z127" s="85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</row>
    <row r="128" spans="1:264" ht="30" customHeight="1">
      <c r="A128" s="157">
        <v>126</v>
      </c>
      <c r="B128" s="152" t="s">
        <v>1883</v>
      </c>
      <c r="C128" s="319" t="s">
        <v>3815</v>
      </c>
      <c r="D128" s="320" t="s">
        <v>3816</v>
      </c>
      <c r="E128" s="218" t="s">
        <v>3817</v>
      </c>
      <c r="F128" s="152" t="s">
        <v>3818</v>
      </c>
      <c r="G128" s="152" t="s">
        <v>3819</v>
      </c>
      <c r="H128" s="152" t="s">
        <v>3717</v>
      </c>
      <c r="I128" s="152" t="s">
        <v>64</v>
      </c>
      <c r="J128" s="334" t="s">
        <v>3820</v>
      </c>
      <c r="K128" s="321">
        <v>14</v>
      </c>
      <c r="L128" s="161">
        <v>9</v>
      </c>
      <c r="M128" s="161">
        <v>5</v>
      </c>
      <c r="N128" s="161">
        <v>1</v>
      </c>
      <c r="O128" s="161">
        <v>2</v>
      </c>
      <c r="P128" s="322">
        <v>1</v>
      </c>
      <c r="Q128" s="155">
        <f t="shared" si="8"/>
        <v>28</v>
      </c>
      <c r="R128" s="161">
        <f t="shared" si="8"/>
        <v>18</v>
      </c>
      <c r="S128" s="161">
        <f t="shared" si="8"/>
        <v>10</v>
      </c>
      <c r="T128" s="161">
        <f t="shared" si="8"/>
        <v>2</v>
      </c>
      <c r="U128" s="161">
        <f t="shared" si="8"/>
        <v>4</v>
      </c>
      <c r="V128" s="161">
        <f t="shared" si="8"/>
        <v>2</v>
      </c>
      <c r="W128" s="323">
        <f t="shared" si="6"/>
        <v>64</v>
      </c>
      <c r="X128" s="153" t="s">
        <v>4201</v>
      </c>
      <c r="Y128" s="329"/>
      <c r="Z128" s="85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</row>
    <row r="129" spans="1:264" ht="30" customHeight="1">
      <c r="A129" s="157">
        <v>127</v>
      </c>
      <c r="B129" s="152" t="s">
        <v>1883</v>
      </c>
      <c r="C129" s="319" t="s">
        <v>3821</v>
      </c>
      <c r="D129" s="320" t="s">
        <v>1979</v>
      </c>
      <c r="E129" s="218" t="s">
        <v>3822</v>
      </c>
      <c r="F129" s="152" t="s">
        <v>3823</v>
      </c>
      <c r="G129" s="152" t="s">
        <v>3824</v>
      </c>
      <c r="H129" s="152" t="s">
        <v>3717</v>
      </c>
      <c r="I129" s="152" t="s">
        <v>64</v>
      </c>
      <c r="J129" s="334" t="s">
        <v>3825</v>
      </c>
      <c r="K129" s="321">
        <v>22</v>
      </c>
      <c r="L129" s="161">
        <v>15</v>
      </c>
      <c r="M129" s="161">
        <v>5</v>
      </c>
      <c r="N129" s="161"/>
      <c r="O129" s="161"/>
      <c r="P129" s="322">
        <v>1</v>
      </c>
      <c r="Q129" s="155">
        <f t="shared" si="8"/>
        <v>44</v>
      </c>
      <c r="R129" s="161">
        <f t="shared" si="8"/>
        <v>30</v>
      </c>
      <c r="S129" s="161">
        <f t="shared" si="8"/>
        <v>10</v>
      </c>
      <c r="T129" s="161">
        <f t="shared" si="8"/>
        <v>0</v>
      </c>
      <c r="U129" s="161">
        <f t="shared" si="8"/>
        <v>0</v>
      </c>
      <c r="V129" s="161">
        <f t="shared" si="8"/>
        <v>2</v>
      </c>
      <c r="W129" s="323">
        <f t="shared" si="6"/>
        <v>86</v>
      </c>
      <c r="X129" s="153" t="s">
        <v>4201</v>
      </c>
      <c r="Y129" s="329"/>
      <c r="Z129" s="85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</row>
    <row r="130" spans="1:264" ht="30" customHeight="1">
      <c r="A130" s="157">
        <v>128</v>
      </c>
      <c r="B130" s="152" t="s">
        <v>1883</v>
      </c>
      <c r="C130" s="319" t="s">
        <v>3826</v>
      </c>
      <c r="D130" s="320" t="s">
        <v>1980</v>
      </c>
      <c r="E130" s="218" t="s">
        <v>3827</v>
      </c>
      <c r="F130" s="152" t="s">
        <v>3818</v>
      </c>
      <c r="G130" s="152" t="s">
        <v>3828</v>
      </c>
      <c r="H130" s="152" t="s">
        <v>3341</v>
      </c>
      <c r="I130" s="152" t="s">
        <v>64</v>
      </c>
      <c r="J130" s="335" t="s">
        <v>3829</v>
      </c>
      <c r="K130" s="321">
        <v>8</v>
      </c>
      <c r="L130" s="161">
        <v>3</v>
      </c>
      <c r="M130" s="161">
        <v>4</v>
      </c>
      <c r="N130" s="161"/>
      <c r="O130" s="161"/>
      <c r="P130" s="322">
        <v>1</v>
      </c>
      <c r="Q130" s="155">
        <f t="shared" si="8"/>
        <v>16</v>
      </c>
      <c r="R130" s="161">
        <f t="shared" si="8"/>
        <v>6</v>
      </c>
      <c r="S130" s="161">
        <f t="shared" si="8"/>
        <v>8</v>
      </c>
      <c r="T130" s="161">
        <f t="shared" si="8"/>
        <v>0</v>
      </c>
      <c r="U130" s="161">
        <f t="shared" si="8"/>
        <v>0</v>
      </c>
      <c r="V130" s="161">
        <f t="shared" si="8"/>
        <v>2</v>
      </c>
      <c r="W130" s="323">
        <f t="shared" si="6"/>
        <v>32</v>
      </c>
      <c r="X130" s="153" t="s">
        <v>4201</v>
      </c>
      <c r="Y130" s="329"/>
      <c r="Z130" s="85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</row>
    <row r="131" spans="1:264" ht="30" customHeight="1">
      <c r="A131" s="157">
        <v>129</v>
      </c>
      <c r="B131" s="152" t="s">
        <v>1883</v>
      </c>
      <c r="C131" s="319" t="s">
        <v>3830</v>
      </c>
      <c r="D131" s="320" t="s">
        <v>1981</v>
      </c>
      <c r="E131" s="218" t="s">
        <v>3831</v>
      </c>
      <c r="F131" s="152" t="s">
        <v>3832</v>
      </c>
      <c r="G131" s="152" t="s">
        <v>3833</v>
      </c>
      <c r="H131" s="152" t="s">
        <v>3717</v>
      </c>
      <c r="I131" s="152" t="s">
        <v>64</v>
      </c>
      <c r="J131" s="154" t="s">
        <v>3834</v>
      </c>
      <c r="K131" s="321">
        <v>28</v>
      </c>
      <c r="L131" s="161">
        <v>14</v>
      </c>
      <c r="M131" s="161">
        <v>8</v>
      </c>
      <c r="N131" s="161"/>
      <c r="O131" s="161"/>
      <c r="P131" s="322">
        <v>1</v>
      </c>
      <c r="Q131" s="155">
        <f t="shared" ref="Q131:V173" si="9">K131*2</f>
        <v>56</v>
      </c>
      <c r="R131" s="161">
        <f t="shared" si="9"/>
        <v>28</v>
      </c>
      <c r="S131" s="161">
        <f t="shared" si="9"/>
        <v>16</v>
      </c>
      <c r="T131" s="161">
        <f t="shared" si="9"/>
        <v>0</v>
      </c>
      <c r="U131" s="161">
        <f t="shared" si="9"/>
        <v>0</v>
      </c>
      <c r="V131" s="161">
        <f t="shared" si="9"/>
        <v>2</v>
      </c>
      <c r="W131" s="323">
        <f t="shared" ref="W131:W194" si="10">SUM(Q131:V131)</f>
        <v>102</v>
      </c>
      <c r="X131" s="153" t="s">
        <v>4201</v>
      </c>
      <c r="Y131" s="329"/>
      <c r="Z131" s="85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</row>
    <row r="132" spans="1:264" ht="30" customHeight="1">
      <c r="A132" s="157">
        <v>130</v>
      </c>
      <c r="B132" s="152" t="s">
        <v>1883</v>
      </c>
      <c r="C132" s="319" t="s">
        <v>3835</v>
      </c>
      <c r="D132" s="320" t="s">
        <v>1982</v>
      </c>
      <c r="E132" s="218" t="s">
        <v>1983</v>
      </c>
      <c r="F132" s="152" t="s">
        <v>3818</v>
      </c>
      <c r="G132" s="152" t="s">
        <v>3836</v>
      </c>
      <c r="H132" s="152" t="s">
        <v>3717</v>
      </c>
      <c r="I132" s="152" t="s">
        <v>64</v>
      </c>
      <c r="J132" s="154" t="s">
        <v>3837</v>
      </c>
      <c r="K132" s="321">
        <v>11</v>
      </c>
      <c r="L132" s="161">
        <v>5</v>
      </c>
      <c r="M132" s="161">
        <v>2</v>
      </c>
      <c r="N132" s="161"/>
      <c r="O132" s="161"/>
      <c r="P132" s="322">
        <v>1</v>
      </c>
      <c r="Q132" s="155">
        <f t="shared" si="9"/>
        <v>22</v>
      </c>
      <c r="R132" s="161">
        <f t="shared" si="9"/>
        <v>10</v>
      </c>
      <c r="S132" s="161">
        <f t="shared" si="9"/>
        <v>4</v>
      </c>
      <c r="T132" s="161">
        <f t="shared" si="9"/>
        <v>0</v>
      </c>
      <c r="U132" s="161">
        <f t="shared" si="9"/>
        <v>0</v>
      </c>
      <c r="V132" s="161">
        <f t="shared" si="9"/>
        <v>2</v>
      </c>
      <c r="W132" s="323">
        <f t="shared" si="10"/>
        <v>38</v>
      </c>
      <c r="X132" s="153" t="s">
        <v>4201</v>
      </c>
      <c r="Y132" s="329"/>
      <c r="Z132" s="85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</row>
    <row r="133" spans="1:264" ht="30" customHeight="1">
      <c r="A133" s="157">
        <v>131</v>
      </c>
      <c r="B133" s="152" t="s">
        <v>1883</v>
      </c>
      <c r="C133" s="319" t="s">
        <v>3838</v>
      </c>
      <c r="D133" s="320" t="s">
        <v>290</v>
      </c>
      <c r="E133" s="218" t="s">
        <v>3839</v>
      </c>
      <c r="F133" s="152" t="s">
        <v>3840</v>
      </c>
      <c r="G133" s="152" t="s">
        <v>3841</v>
      </c>
      <c r="H133" s="152" t="s">
        <v>3341</v>
      </c>
      <c r="I133" s="152" t="s">
        <v>64</v>
      </c>
      <c r="J133" s="154" t="s">
        <v>3842</v>
      </c>
      <c r="K133" s="321">
        <v>24</v>
      </c>
      <c r="L133" s="161">
        <v>16</v>
      </c>
      <c r="M133" s="161">
        <v>11</v>
      </c>
      <c r="N133" s="161">
        <v>1</v>
      </c>
      <c r="O133" s="161"/>
      <c r="P133" s="322">
        <v>1</v>
      </c>
      <c r="Q133" s="155">
        <f t="shared" si="9"/>
        <v>48</v>
      </c>
      <c r="R133" s="161">
        <f t="shared" si="9"/>
        <v>32</v>
      </c>
      <c r="S133" s="161">
        <f t="shared" si="9"/>
        <v>22</v>
      </c>
      <c r="T133" s="161">
        <f t="shared" si="9"/>
        <v>2</v>
      </c>
      <c r="U133" s="161">
        <f t="shared" si="9"/>
        <v>0</v>
      </c>
      <c r="V133" s="161">
        <f t="shared" si="9"/>
        <v>2</v>
      </c>
      <c r="W133" s="323">
        <f t="shared" si="10"/>
        <v>106</v>
      </c>
      <c r="X133" s="153" t="s">
        <v>4201</v>
      </c>
      <c r="Y133" s="329"/>
      <c r="Z133" s="85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</row>
    <row r="134" spans="1:264" ht="30" customHeight="1">
      <c r="A134" s="157">
        <v>132</v>
      </c>
      <c r="B134" s="152" t="s">
        <v>1883</v>
      </c>
      <c r="C134" s="319" t="s">
        <v>3843</v>
      </c>
      <c r="D134" s="320" t="s">
        <v>1984</v>
      </c>
      <c r="E134" s="218" t="s">
        <v>3844</v>
      </c>
      <c r="F134" s="152" t="s">
        <v>3818</v>
      </c>
      <c r="G134" s="152" t="s">
        <v>3845</v>
      </c>
      <c r="H134" s="152" t="s">
        <v>3341</v>
      </c>
      <c r="I134" s="152" t="s">
        <v>64</v>
      </c>
      <c r="J134" s="154" t="s">
        <v>3846</v>
      </c>
      <c r="K134" s="321">
        <v>14</v>
      </c>
      <c r="L134" s="161">
        <v>7</v>
      </c>
      <c r="M134" s="161">
        <v>4</v>
      </c>
      <c r="N134" s="161"/>
      <c r="O134" s="161"/>
      <c r="P134" s="322">
        <v>1</v>
      </c>
      <c r="Q134" s="155">
        <f t="shared" si="9"/>
        <v>28</v>
      </c>
      <c r="R134" s="161">
        <f t="shared" si="9"/>
        <v>14</v>
      </c>
      <c r="S134" s="161">
        <f t="shared" si="9"/>
        <v>8</v>
      </c>
      <c r="T134" s="161">
        <f t="shared" si="9"/>
        <v>0</v>
      </c>
      <c r="U134" s="161">
        <f t="shared" si="9"/>
        <v>0</v>
      </c>
      <c r="V134" s="161">
        <f t="shared" si="9"/>
        <v>2</v>
      </c>
      <c r="W134" s="323">
        <f t="shared" si="10"/>
        <v>52</v>
      </c>
      <c r="X134" s="153" t="s">
        <v>4201</v>
      </c>
      <c r="Y134" s="329"/>
      <c r="Z134" s="85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</row>
    <row r="135" spans="1:264" ht="30" customHeight="1">
      <c r="A135" s="157">
        <v>133</v>
      </c>
      <c r="B135" s="152" t="s">
        <v>1883</v>
      </c>
      <c r="C135" s="319" t="s">
        <v>3847</v>
      </c>
      <c r="D135" s="320" t="s">
        <v>1985</v>
      </c>
      <c r="E135" s="218" t="s">
        <v>3848</v>
      </c>
      <c r="F135" s="152" t="s">
        <v>3849</v>
      </c>
      <c r="G135" s="152" t="s">
        <v>3850</v>
      </c>
      <c r="H135" s="152" t="s">
        <v>3341</v>
      </c>
      <c r="I135" s="152" t="s">
        <v>64</v>
      </c>
      <c r="J135" s="154" t="s">
        <v>3851</v>
      </c>
      <c r="K135" s="321">
        <v>34</v>
      </c>
      <c r="L135" s="161">
        <v>16</v>
      </c>
      <c r="M135" s="161">
        <v>15</v>
      </c>
      <c r="N135" s="161">
        <v>1</v>
      </c>
      <c r="O135" s="161">
        <v>1</v>
      </c>
      <c r="P135" s="322">
        <v>1</v>
      </c>
      <c r="Q135" s="155">
        <f t="shared" si="9"/>
        <v>68</v>
      </c>
      <c r="R135" s="161">
        <f t="shared" si="9"/>
        <v>32</v>
      </c>
      <c r="S135" s="161">
        <f t="shared" si="9"/>
        <v>30</v>
      </c>
      <c r="T135" s="161">
        <f t="shared" si="9"/>
        <v>2</v>
      </c>
      <c r="U135" s="161">
        <f t="shared" si="9"/>
        <v>2</v>
      </c>
      <c r="V135" s="161">
        <f t="shared" si="9"/>
        <v>2</v>
      </c>
      <c r="W135" s="323">
        <f t="shared" si="10"/>
        <v>136</v>
      </c>
      <c r="X135" s="153" t="s">
        <v>4201</v>
      </c>
      <c r="Y135" s="329"/>
      <c r="Z135" s="85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</row>
    <row r="136" spans="1:264" ht="30" customHeight="1">
      <c r="A136" s="157">
        <v>134</v>
      </c>
      <c r="B136" s="152" t="s">
        <v>1883</v>
      </c>
      <c r="C136" s="319" t="s">
        <v>3852</v>
      </c>
      <c r="D136" s="320" t="s">
        <v>1986</v>
      </c>
      <c r="E136" s="218" t="s">
        <v>3853</v>
      </c>
      <c r="F136" s="152" t="s">
        <v>3818</v>
      </c>
      <c r="G136" s="152" t="s">
        <v>3854</v>
      </c>
      <c r="H136" s="152" t="s">
        <v>3717</v>
      </c>
      <c r="I136" s="152" t="s">
        <v>64</v>
      </c>
      <c r="J136" s="154" t="s">
        <v>3855</v>
      </c>
      <c r="K136" s="321">
        <v>19</v>
      </c>
      <c r="L136" s="161">
        <v>10</v>
      </c>
      <c r="M136" s="161">
        <v>5</v>
      </c>
      <c r="N136" s="161"/>
      <c r="O136" s="161"/>
      <c r="P136" s="322">
        <v>1</v>
      </c>
      <c r="Q136" s="155">
        <f t="shared" si="9"/>
        <v>38</v>
      </c>
      <c r="R136" s="161">
        <f t="shared" si="9"/>
        <v>20</v>
      </c>
      <c r="S136" s="161">
        <f t="shared" si="9"/>
        <v>10</v>
      </c>
      <c r="T136" s="161">
        <f t="shared" si="9"/>
        <v>0</v>
      </c>
      <c r="U136" s="161">
        <f t="shared" si="9"/>
        <v>0</v>
      </c>
      <c r="V136" s="161">
        <f t="shared" si="9"/>
        <v>2</v>
      </c>
      <c r="W136" s="323">
        <f t="shared" si="10"/>
        <v>70</v>
      </c>
      <c r="X136" s="153" t="s">
        <v>4201</v>
      </c>
      <c r="Y136" s="329"/>
      <c r="Z136" s="85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</row>
    <row r="137" spans="1:264" ht="30" customHeight="1">
      <c r="A137" s="157">
        <v>135</v>
      </c>
      <c r="B137" s="152" t="s">
        <v>1883</v>
      </c>
      <c r="C137" s="319" t="s">
        <v>3856</v>
      </c>
      <c r="D137" s="320" t="s">
        <v>3857</v>
      </c>
      <c r="E137" s="218" t="s">
        <v>3858</v>
      </c>
      <c r="F137" s="152" t="s">
        <v>3818</v>
      </c>
      <c r="G137" s="152" t="s">
        <v>3859</v>
      </c>
      <c r="H137" s="152" t="s">
        <v>3717</v>
      </c>
      <c r="I137" s="152" t="s">
        <v>64</v>
      </c>
      <c r="J137" s="154" t="s">
        <v>3860</v>
      </c>
      <c r="K137" s="321">
        <v>19</v>
      </c>
      <c r="L137" s="161">
        <v>11</v>
      </c>
      <c r="M137" s="161">
        <v>6</v>
      </c>
      <c r="N137" s="161"/>
      <c r="O137" s="161"/>
      <c r="P137" s="322">
        <v>1</v>
      </c>
      <c r="Q137" s="155">
        <f t="shared" si="9"/>
        <v>38</v>
      </c>
      <c r="R137" s="161">
        <f t="shared" si="9"/>
        <v>22</v>
      </c>
      <c r="S137" s="161">
        <f t="shared" si="9"/>
        <v>12</v>
      </c>
      <c r="T137" s="161">
        <f t="shared" si="9"/>
        <v>0</v>
      </c>
      <c r="U137" s="161">
        <f t="shared" si="9"/>
        <v>0</v>
      </c>
      <c r="V137" s="161">
        <f t="shared" si="9"/>
        <v>2</v>
      </c>
      <c r="W137" s="323">
        <f t="shared" si="10"/>
        <v>74</v>
      </c>
      <c r="X137" s="153" t="s">
        <v>4201</v>
      </c>
      <c r="Y137" s="329"/>
      <c r="Z137" s="85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</row>
    <row r="138" spans="1:264" ht="30" customHeight="1">
      <c r="A138" s="157">
        <v>136</v>
      </c>
      <c r="B138" s="152" t="s">
        <v>1883</v>
      </c>
      <c r="C138" s="319" t="s">
        <v>3861</v>
      </c>
      <c r="D138" s="320" t="s">
        <v>1987</v>
      </c>
      <c r="E138" s="218" t="s">
        <v>3862</v>
      </c>
      <c r="F138" s="152" t="s">
        <v>3849</v>
      </c>
      <c r="G138" s="152" t="s">
        <v>3863</v>
      </c>
      <c r="H138" s="152" t="s">
        <v>3717</v>
      </c>
      <c r="I138" s="152" t="s">
        <v>64</v>
      </c>
      <c r="J138" s="154" t="s">
        <v>3864</v>
      </c>
      <c r="K138" s="321">
        <v>44</v>
      </c>
      <c r="L138" s="161">
        <v>22</v>
      </c>
      <c r="M138" s="161">
        <v>15</v>
      </c>
      <c r="N138" s="161">
        <v>1</v>
      </c>
      <c r="O138" s="161"/>
      <c r="P138" s="322">
        <v>1</v>
      </c>
      <c r="Q138" s="155">
        <f t="shared" si="9"/>
        <v>88</v>
      </c>
      <c r="R138" s="161">
        <f t="shared" si="9"/>
        <v>44</v>
      </c>
      <c r="S138" s="161">
        <f t="shared" si="9"/>
        <v>30</v>
      </c>
      <c r="T138" s="161">
        <f t="shared" si="9"/>
        <v>2</v>
      </c>
      <c r="U138" s="161">
        <f t="shared" si="9"/>
        <v>0</v>
      </c>
      <c r="V138" s="161">
        <f t="shared" si="9"/>
        <v>2</v>
      </c>
      <c r="W138" s="323">
        <f t="shared" si="10"/>
        <v>166</v>
      </c>
      <c r="X138" s="153" t="s">
        <v>4201</v>
      </c>
      <c r="Y138" s="329"/>
      <c r="Z138" s="85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</row>
    <row r="139" spans="1:264" ht="30" customHeight="1">
      <c r="A139" s="157">
        <v>137</v>
      </c>
      <c r="B139" s="152" t="s">
        <v>1883</v>
      </c>
      <c r="C139" s="319" t="s">
        <v>3865</v>
      </c>
      <c r="D139" s="320" t="s">
        <v>1988</v>
      </c>
      <c r="E139" s="218" t="s">
        <v>3866</v>
      </c>
      <c r="F139" s="152" t="s">
        <v>3818</v>
      </c>
      <c r="G139" s="152" t="s">
        <v>3867</v>
      </c>
      <c r="H139" s="152" t="s">
        <v>3717</v>
      </c>
      <c r="I139" s="152" t="s">
        <v>64</v>
      </c>
      <c r="J139" s="154" t="s">
        <v>3868</v>
      </c>
      <c r="K139" s="321">
        <v>27</v>
      </c>
      <c r="L139" s="161">
        <v>15</v>
      </c>
      <c r="M139" s="161">
        <v>6</v>
      </c>
      <c r="N139" s="161"/>
      <c r="O139" s="161"/>
      <c r="P139" s="322">
        <v>1</v>
      </c>
      <c r="Q139" s="155">
        <f t="shared" si="9"/>
        <v>54</v>
      </c>
      <c r="R139" s="161">
        <f t="shared" si="9"/>
        <v>30</v>
      </c>
      <c r="S139" s="161">
        <f t="shared" si="9"/>
        <v>12</v>
      </c>
      <c r="T139" s="161">
        <f t="shared" si="9"/>
        <v>0</v>
      </c>
      <c r="U139" s="161">
        <f t="shared" si="9"/>
        <v>0</v>
      </c>
      <c r="V139" s="161">
        <f t="shared" si="9"/>
        <v>2</v>
      </c>
      <c r="W139" s="323">
        <f t="shared" si="10"/>
        <v>98</v>
      </c>
      <c r="X139" s="153" t="s">
        <v>4201</v>
      </c>
      <c r="Y139" s="336"/>
      <c r="Z139" s="85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</row>
    <row r="140" spans="1:264" ht="30" customHeight="1">
      <c r="A140" s="157">
        <v>138</v>
      </c>
      <c r="B140" s="152" t="s">
        <v>1883</v>
      </c>
      <c r="C140" s="319" t="s">
        <v>3869</v>
      </c>
      <c r="D140" s="320" t="s">
        <v>1989</v>
      </c>
      <c r="E140" s="218" t="s">
        <v>1990</v>
      </c>
      <c r="F140" s="152" t="s">
        <v>3849</v>
      </c>
      <c r="G140" s="152" t="s">
        <v>3870</v>
      </c>
      <c r="H140" s="152" t="s">
        <v>3717</v>
      </c>
      <c r="I140" s="152" t="s">
        <v>64</v>
      </c>
      <c r="J140" s="154" t="s">
        <v>3871</v>
      </c>
      <c r="K140" s="321">
        <v>62</v>
      </c>
      <c r="L140" s="161">
        <v>26</v>
      </c>
      <c r="M140" s="161">
        <v>15</v>
      </c>
      <c r="N140" s="161">
        <v>1</v>
      </c>
      <c r="O140" s="161"/>
      <c r="P140" s="322">
        <v>1</v>
      </c>
      <c r="Q140" s="155">
        <f t="shared" si="9"/>
        <v>124</v>
      </c>
      <c r="R140" s="161">
        <f t="shared" si="9"/>
        <v>52</v>
      </c>
      <c r="S140" s="161">
        <f t="shared" si="9"/>
        <v>30</v>
      </c>
      <c r="T140" s="161">
        <f t="shared" si="9"/>
        <v>2</v>
      </c>
      <c r="U140" s="161">
        <f t="shared" si="9"/>
        <v>0</v>
      </c>
      <c r="V140" s="161">
        <f t="shared" si="9"/>
        <v>2</v>
      </c>
      <c r="W140" s="323">
        <f t="shared" si="10"/>
        <v>210</v>
      </c>
      <c r="X140" s="153" t="s">
        <v>4201</v>
      </c>
      <c r="Y140" s="329"/>
      <c r="Z140" s="85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</row>
    <row r="141" spans="1:264" ht="30" customHeight="1">
      <c r="A141" s="157">
        <v>139</v>
      </c>
      <c r="B141" s="152" t="s">
        <v>1883</v>
      </c>
      <c r="C141" s="319" t="s">
        <v>3872</v>
      </c>
      <c r="D141" s="320" t="s">
        <v>1991</v>
      </c>
      <c r="E141" s="218" t="s">
        <v>3873</v>
      </c>
      <c r="F141" s="152" t="s">
        <v>3818</v>
      </c>
      <c r="G141" s="152" t="s">
        <v>3874</v>
      </c>
      <c r="H141" s="152" t="s">
        <v>3717</v>
      </c>
      <c r="I141" s="152" t="s">
        <v>64</v>
      </c>
      <c r="J141" s="154" t="s">
        <v>3875</v>
      </c>
      <c r="K141" s="321">
        <v>16</v>
      </c>
      <c r="L141" s="161">
        <v>10</v>
      </c>
      <c r="M141" s="161">
        <v>6</v>
      </c>
      <c r="N141" s="161"/>
      <c r="O141" s="161"/>
      <c r="P141" s="322">
        <v>1</v>
      </c>
      <c r="Q141" s="155">
        <f t="shared" si="9"/>
        <v>32</v>
      </c>
      <c r="R141" s="161">
        <f t="shared" si="9"/>
        <v>20</v>
      </c>
      <c r="S141" s="161">
        <f t="shared" si="9"/>
        <v>12</v>
      </c>
      <c r="T141" s="161">
        <f t="shared" si="9"/>
        <v>0</v>
      </c>
      <c r="U141" s="161">
        <f t="shared" si="9"/>
        <v>0</v>
      </c>
      <c r="V141" s="161">
        <f t="shared" si="9"/>
        <v>2</v>
      </c>
      <c r="W141" s="323">
        <f t="shared" si="10"/>
        <v>66</v>
      </c>
      <c r="X141" s="153" t="s">
        <v>4201</v>
      </c>
      <c r="Y141" s="329"/>
      <c r="Z141" s="85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</row>
    <row r="142" spans="1:264" ht="30" customHeight="1">
      <c r="A142" s="157">
        <v>140</v>
      </c>
      <c r="B142" s="152" t="s">
        <v>1883</v>
      </c>
      <c r="C142" s="319" t="s">
        <v>3876</v>
      </c>
      <c r="D142" s="320" t="s">
        <v>1992</v>
      </c>
      <c r="E142" s="218" t="s">
        <v>3877</v>
      </c>
      <c r="F142" s="152" t="s">
        <v>3818</v>
      </c>
      <c r="G142" s="152" t="s">
        <v>3878</v>
      </c>
      <c r="H142" s="152" t="s">
        <v>3717</v>
      </c>
      <c r="I142" s="152" t="s">
        <v>64</v>
      </c>
      <c r="J142" s="154" t="s">
        <v>3879</v>
      </c>
      <c r="K142" s="321">
        <v>17</v>
      </c>
      <c r="L142" s="161">
        <v>12</v>
      </c>
      <c r="M142" s="161">
        <v>6</v>
      </c>
      <c r="N142" s="161">
        <v>2</v>
      </c>
      <c r="O142" s="161"/>
      <c r="P142" s="322">
        <v>1</v>
      </c>
      <c r="Q142" s="155">
        <f t="shared" si="9"/>
        <v>34</v>
      </c>
      <c r="R142" s="161">
        <f t="shared" si="9"/>
        <v>24</v>
      </c>
      <c r="S142" s="161">
        <f t="shared" si="9"/>
        <v>12</v>
      </c>
      <c r="T142" s="161">
        <f t="shared" si="9"/>
        <v>4</v>
      </c>
      <c r="U142" s="161">
        <f t="shared" si="9"/>
        <v>0</v>
      </c>
      <c r="V142" s="161">
        <f t="shared" si="9"/>
        <v>2</v>
      </c>
      <c r="W142" s="323">
        <f t="shared" si="10"/>
        <v>76</v>
      </c>
      <c r="X142" s="153" t="s">
        <v>4201</v>
      </c>
      <c r="Y142" s="329"/>
      <c r="Z142" s="85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</row>
    <row r="143" spans="1:264" ht="30" customHeight="1">
      <c r="A143" s="157">
        <v>141</v>
      </c>
      <c r="B143" s="152" t="s">
        <v>1883</v>
      </c>
      <c r="C143" s="319" t="s">
        <v>3880</v>
      </c>
      <c r="D143" s="320" t="s">
        <v>1993</v>
      </c>
      <c r="E143" s="218" t="s">
        <v>3881</v>
      </c>
      <c r="F143" s="152" t="s">
        <v>3818</v>
      </c>
      <c r="G143" s="152" t="s">
        <v>3882</v>
      </c>
      <c r="H143" s="152" t="s">
        <v>3717</v>
      </c>
      <c r="I143" s="152" t="s">
        <v>64</v>
      </c>
      <c r="J143" s="154" t="s">
        <v>3883</v>
      </c>
      <c r="K143" s="321">
        <v>25</v>
      </c>
      <c r="L143" s="161">
        <v>14</v>
      </c>
      <c r="M143" s="161">
        <v>6</v>
      </c>
      <c r="N143" s="161"/>
      <c r="O143" s="161"/>
      <c r="P143" s="322">
        <v>1</v>
      </c>
      <c r="Q143" s="155">
        <f t="shared" si="9"/>
        <v>50</v>
      </c>
      <c r="R143" s="161">
        <f t="shared" si="9"/>
        <v>28</v>
      </c>
      <c r="S143" s="161">
        <f t="shared" si="9"/>
        <v>12</v>
      </c>
      <c r="T143" s="161">
        <f t="shared" si="9"/>
        <v>0</v>
      </c>
      <c r="U143" s="161">
        <f t="shared" si="9"/>
        <v>0</v>
      </c>
      <c r="V143" s="161">
        <f t="shared" si="9"/>
        <v>2</v>
      </c>
      <c r="W143" s="323">
        <f t="shared" si="10"/>
        <v>92</v>
      </c>
      <c r="X143" s="153" t="s">
        <v>4201</v>
      </c>
      <c r="Y143" s="329"/>
      <c r="Z143" s="85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</row>
    <row r="144" spans="1:264" ht="30" customHeight="1">
      <c r="A144" s="157">
        <v>142</v>
      </c>
      <c r="B144" s="152" t="s">
        <v>1883</v>
      </c>
      <c r="C144" s="319" t="s">
        <v>3884</v>
      </c>
      <c r="D144" s="320" t="s">
        <v>1994</v>
      </c>
      <c r="E144" s="218" t="s">
        <v>3885</v>
      </c>
      <c r="F144" s="152" t="s">
        <v>3818</v>
      </c>
      <c r="G144" s="152" t="s">
        <v>3886</v>
      </c>
      <c r="H144" s="152" t="s">
        <v>3717</v>
      </c>
      <c r="I144" s="152" t="s">
        <v>64</v>
      </c>
      <c r="J144" s="154" t="s">
        <v>3887</v>
      </c>
      <c r="K144" s="321">
        <v>13</v>
      </c>
      <c r="L144" s="161">
        <v>7</v>
      </c>
      <c r="M144" s="161">
        <v>4</v>
      </c>
      <c r="N144" s="161"/>
      <c r="O144" s="161"/>
      <c r="P144" s="322">
        <v>1</v>
      </c>
      <c r="Q144" s="155">
        <f t="shared" si="9"/>
        <v>26</v>
      </c>
      <c r="R144" s="161">
        <f t="shared" si="9"/>
        <v>14</v>
      </c>
      <c r="S144" s="161">
        <f t="shared" si="9"/>
        <v>8</v>
      </c>
      <c r="T144" s="161">
        <f t="shared" si="9"/>
        <v>0</v>
      </c>
      <c r="U144" s="161">
        <f t="shared" si="9"/>
        <v>0</v>
      </c>
      <c r="V144" s="161">
        <f t="shared" si="9"/>
        <v>2</v>
      </c>
      <c r="W144" s="323">
        <f t="shared" si="10"/>
        <v>50</v>
      </c>
      <c r="X144" s="153" t="s">
        <v>4201</v>
      </c>
      <c r="Y144" s="329"/>
      <c r="Z144" s="85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</row>
    <row r="145" spans="1:264" ht="30" customHeight="1">
      <c r="A145" s="157">
        <v>143</v>
      </c>
      <c r="B145" s="152" t="s">
        <v>1883</v>
      </c>
      <c r="C145" s="319" t="s">
        <v>3888</v>
      </c>
      <c r="D145" s="320" t="s">
        <v>1995</v>
      </c>
      <c r="E145" s="218" t="s">
        <v>3889</v>
      </c>
      <c r="F145" s="152" t="s">
        <v>3818</v>
      </c>
      <c r="G145" s="152" t="s">
        <v>3890</v>
      </c>
      <c r="H145" s="152" t="s">
        <v>3341</v>
      </c>
      <c r="I145" s="152" t="s">
        <v>64</v>
      </c>
      <c r="J145" s="154" t="s">
        <v>3891</v>
      </c>
      <c r="K145" s="321">
        <v>15</v>
      </c>
      <c r="L145" s="161">
        <v>9</v>
      </c>
      <c r="M145" s="161">
        <v>4</v>
      </c>
      <c r="N145" s="161"/>
      <c r="O145" s="161"/>
      <c r="P145" s="322">
        <v>1</v>
      </c>
      <c r="Q145" s="155">
        <f t="shared" si="9"/>
        <v>30</v>
      </c>
      <c r="R145" s="161">
        <f t="shared" si="9"/>
        <v>18</v>
      </c>
      <c r="S145" s="161">
        <f t="shared" si="9"/>
        <v>8</v>
      </c>
      <c r="T145" s="161">
        <f t="shared" si="9"/>
        <v>0</v>
      </c>
      <c r="U145" s="161">
        <f t="shared" si="9"/>
        <v>0</v>
      </c>
      <c r="V145" s="161">
        <f t="shared" si="9"/>
        <v>2</v>
      </c>
      <c r="W145" s="323">
        <f t="shared" si="10"/>
        <v>58</v>
      </c>
      <c r="X145" s="153" t="s">
        <v>4201</v>
      </c>
      <c r="Y145" s="329"/>
      <c r="Z145" s="85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</row>
    <row r="146" spans="1:264" ht="30" customHeight="1">
      <c r="A146" s="157">
        <v>144</v>
      </c>
      <c r="B146" s="152" t="s">
        <v>1883</v>
      </c>
      <c r="C146" s="319" t="s">
        <v>3892</v>
      </c>
      <c r="D146" s="320" t="s">
        <v>1996</v>
      </c>
      <c r="E146" s="218" t="s">
        <v>3893</v>
      </c>
      <c r="F146" s="152" t="s">
        <v>3818</v>
      </c>
      <c r="G146" s="152" t="s">
        <v>3894</v>
      </c>
      <c r="H146" s="152" t="s">
        <v>3717</v>
      </c>
      <c r="I146" s="152" t="s">
        <v>64</v>
      </c>
      <c r="J146" s="154" t="s">
        <v>3895</v>
      </c>
      <c r="K146" s="321">
        <v>17</v>
      </c>
      <c r="L146" s="161">
        <v>7</v>
      </c>
      <c r="M146" s="161">
        <v>4</v>
      </c>
      <c r="N146" s="161"/>
      <c r="O146" s="161"/>
      <c r="P146" s="322">
        <v>1</v>
      </c>
      <c r="Q146" s="155">
        <f t="shared" si="9"/>
        <v>34</v>
      </c>
      <c r="R146" s="161">
        <f t="shared" si="9"/>
        <v>14</v>
      </c>
      <c r="S146" s="161">
        <f t="shared" si="9"/>
        <v>8</v>
      </c>
      <c r="T146" s="161">
        <f t="shared" si="9"/>
        <v>0</v>
      </c>
      <c r="U146" s="161">
        <f t="shared" si="9"/>
        <v>0</v>
      </c>
      <c r="V146" s="161">
        <f t="shared" si="9"/>
        <v>2</v>
      </c>
      <c r="W146" s="323">
        <f t="shared" si="10"/>
        <v>58</v>
      </c>
      <c r="X146" s="153" t="s">
        <v>4201</v>
      </c>
      <c r="Y146" s="329"/>
      <c r="Z146" s="85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</row>
    <row r="147" spans="1:264" ht="30" customHeight="1">
      <c r="A147" s="157">
        <v>145</v>
      </c>
      <c r="B147" s="152" t="s">
        <v>1883</v>
      </c>
      <c r="C147" s="319" t="s">
        <v>3896</v>
      </c>
      <c r="D147" s="320" t="s">
        <v>291</v>
      </c>
      <c r="E147" s="218" t="s">
        <v>3897</v>
      </c>
      <c r="F147" s="152" t="s">
        <v>3818</v>
      </c>
      <c r="G147" s="152" t="s">
        <v>3898</v>
      </c>
      <c r="H147" s="152" t="s">
        <v>3717</v>
      </c>
      <c r="I147" s="152" t="s">
        <v>64</v>
      </c>
      <c r="J147" s="154" t="s">
        <v>3899</v>
      </c>
      <c r="K147" s="321">
        <v>11</v>
      </c>
      <c r="L147" s="161">
        <v>8</v>
      </c>
      <c r="M147" s="161">
        <v>4</v>
      </c>
      <c r="N147" s="161">
        <v>1</v>
      </c>
      <c r="O147" s="161"/>
      <c r="P147" s="322">
        <v>1</v>
      </c>
      <c r="Q147" s="155">
        <f t="shared" si="9"/>
        <v>22</v>
      </c>
      <c r="R147" s="161">
        <f t="shared" si="9"/>
        <v>16</v>
      </c>
      <c r="S147" s="161">
        <f t="shared" si="9"/>
        <v>8</v>
      </c>
      <c r="T147" s="161">
        <f t="shared" si="9"/>
        <v>2</v>
      </c>
      <c r="U147" s="161">
        <f t="shared" si="9"/>
        <v>0</v>
      </c>
      <c r="V147" s="161">
        <f t="shared" si="9"/>
        <v>2</v>
      </c>
      <c r="W147" s="323">
        <f t="shared" si="10"/>
        <v>50</v>
      </c>
      <c r="X147" s="153" t="s">
        <v>4201</v>
      </c>
      <c r="Y147" s="336"/>
      <c r="Z147" s="85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</row>
    <row r="148" spans="1:264" ht="30" customHeight="1">
      <c r="A148" s="157">
        <v>146</v>
      </c>
      <c r="B148" s="152" t="s">
        <v>1883</v>
      </c>
      <c r="C148" s="319" t="s">
        <v>3900</v>
      </c>
      <c r="D148" s="320" t="s">
        <v>1997</v>
      </c>
      <c r="E148" s="218" t="s">
        <v>3901</v>
      </c>
      <c r="F148" s="152" t="s">
        <v>3818</v>
      </c>
      <c r="G148" s="152" t="s">
        <v>3902</v>
      </c>
      <c r="H148" s="152" t="s">
        <v>3717</v>
      </c>
      <c r="I148" s="152" t="s">
        <v>64</v>
      </c>
      <c r="J148" s="154" t="s">
        <v>3903</v>
      </c>
      <c r="K148" s="321">
        <v>24</v>
      </c>
      <c r="L148" s="161">
        <v>11</v>
      </c>
      <c r="M148" s="161">
        <v>4</v>
      </c>
      <c r="N148" s="161"/>
      <c r="O148" s="161"/>
      <c r="P148" s="322">
        <v>1</v>
      </c>
      <c r="Q148" s="155">
        <f t="shared" si="9"/>
        <v>48</v>
      </c>
      <c r="R148" s="161">
        <f t="shared" si="9"/>
        <v>22</v>
      </c>
      <c r="S148" s="161">
        <f t="shared" si="9"/>
        <v>8</v>
      </c>
      <c r="T148" s="161">
        <f t="shared" si="9"/>
        <v>0</v>
      </c>
      <c r="U148" s="161">
        <f t="shared" si="9"/>
        <v>0</v>
      </c>
      <c r="V148" s="161">
        <f t="shared" si="9"/>
        <v>2</v>
      </c>
      <c r="W148" s="323">
        <f t="shared" si="10"/>
        <v>80</v>
      </c>
      <c r="X148" s="153" t="s">
        <v>4201</v>
      </c>
      <c r="Y148" s="329"/>
      <c r="Z148" s="85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</row>
    <row r="149" spans="1:264" ht="30" customHeight="1">
      <c r="A149" s="157">
        <v>147</v>
      </c>
      <c r="B149" s="152" t="s">
        <v>1883</v>
      </c>
      <c r="C149" s="319" t="s">
        <v>3904</v>
      </c>
      <c r="D149" s="320" t="s">
        <v>292</v>
      </c>
      <c r="E149" s="218" t="s">
        <v>3905</v>
      </c>
      <c r="F149" s="152" t="s">
        <v>3818</v>
      </c>
      <c r="G149" s="152" t="s">
        <v>3906</v>
      </c>
      <c r="H149" s="152" t="s">
        <v>3717</v>
      </c>
      <c r="I149" s="152" t="s">
        <v>64</v>
      </c>
      <c r="J149" s="154" t="s">
        <v>3907</v>
      </c>
      <c r="K149" s="321">
        <v>17</v>
      </c>
      <c r="L149" s="161">
        <v>10</v>
      </c>
      <c r="M149" s="161">
        <v>4</v>
      </c>
      <c r="N149" s="161"/>
      <c r="O149" s="161"/>
      <c r="P149" s="322">
        <v>1</v>
      </c>
      <c r="Q149" s="155">
        <f t="shared" si="9"/>
        <v>34</v>
      </c>
      <c r="R149" s="161">
        <f t="shared" si="9"/>
        <v>20</v>
      </c>
      <c r="S149" s="161">
        <f t="shared" si="9"/>
        <v>8</v>
      </c>
      <c r="T149" s="161">
        <f t="shared" si="9"/>
        <v>0</v>
      </c>
      <c r="U149" s="161">
        <f t="shared" si="9"/>
        <v>0</v>
      </c>
      <c r="V149" s="161">
        <f t="shared" si="9"/>
        <v>2</v>
      </c>
      <c r="W149" s="323">
        <f t="shared" si="10"/>
        <v>64</v>
      </c>
      <c r="X149" s="153" t="s">
        <v>4201</v>
      </c>
      <c r="Y149" s="336"/>
      <c r="Z149" s="85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</row>
    <row r="150" spans="1:264" ht="30" customHeight="1">
      <c r="A150" s="157">
        <v>148</v>
      </c>
      <c r="B150" s="308"/>
      <c r="C150" s="309" t="s">
        <v>3908</v>
      </c>
      <c r="D150" s="310" t="s">
        <v>3909</v>
      </c>
      <c r="E150" s="311" t="s">
        <v>3910</v>
      </c>
      <c r="F150" s="308" t="s">
        <v>3911</v>
      </c>
      <c r="G150" s="308" t="s">
        <v>3912</v>
      </c>
      <c r="H150" s="308" t="s">
        <v>3341</v>
      </c>
      <c r="I150" s="308" t="s">
        <v>64</v>
      </c>
      <c r="J150" s="312" t="s">
        <v>3913</v>
      </c>
      <c r="K150" s="313"/>
      <c r="L150" s="314"/>
      <c r="M150" s="314"/>
      <c r="N150" s="314"/>
      <c r="O150" s="314"/>
      <c r="P150" s="315">
        <v>1</v>
      </c>
      <c r="Q150" s="316">
        <f t="shared" si="9"/>
        <v>0</v>
      </c>
      <c r="R150" s="314">
        <f t="shared" si="9"/>
        <v>0</v>
      </c>
      <c r="S150" s="314">
        <f t="shared" si="9"/>
        <v>0</v>
      </c>
      <c r="T150" s="314">
        <f t="shared" si="9"/>
        <v>0</v>
      </c>
      <c r="U150" s="314">
        <f t="shared" si="9"/>
        <v>0</v>
      </c>
      <c r="V150" s="314">
        <f t="shared" si="9"/>
        <v>2</v>
      </c>
      <c r="W150" s="317">
        <f t="shared" si="10"/>
        <v>2</v>
      </c>
      <c r="X150" s="374" t="s">
        <v>4200</v>
      </c>
      <c r="Y150" s="337" t="s">
        <v>3914</v>
      </c>
      <c r="Z150" s="85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  <c r="IW150" s="1"/>
      <c r="IX150" s="1"/>
      <c r="IY150" s="1"/>
      <c r="IZ150" s="1"/>
      <c r="JA150" s="1"/>
      <c r="JB150" s="1"/>
      <c r="JC150" s="1"/>
      <c r="JD150" s="1"/>
    </row>
    <row r="151" spans="1:264" ht="30" customHeight="1">
      <c r="A151" s="157">
        <v>149</v>
      </c>
      <c r="B151" s="152" t="s">
        <v>1883</v>
      </c>
      <c r="C151" s="319" t="s">
        <v>3915</v>
      </c>
      <c r="D151" s="320" t="s">
        <v>1998</v>
      </c>
      <c r="E151" s="218" t="s">
        <v>1999</v>
      </c>
      <c r="F151" s="152" t="s">
        <v>3916</v>
      </c>
      <c r="G151" s="152" t="s">
        <v>3917</v>
      </c>
      <c r="H151" s="152" t="s">
        <v>2000</v>
      </c>
      <c r="I151" s="152" t="s">
        <v>64</v>
      </c>
      <c r="J151" s="154" t="s">
        <v>3918</v>
      </c>
      <c r="K151" s="321">
        <v>68</v>
      </c>
      <c r="L151" s="161">
        <v>38</v>
      </c>
      <c r="M151" s="161">
        <v>27</v>
      </c>
      <c r="N151" s="161">
        <v>1</v>
      </c>
      <c r="O151" s="161">
        <v>1</v>
      </c>
      <c r="P151" s="322">
        <v>1</v>
      </c>
      <c r="Q151" s="155">
        <f t="shared" si="9"/>
        <v>136</v>
      </c>
      <c r="R151" s="161">
        <f t="shared" si="9"/>
        <v>76</v>
      </c>
      <c r="S151" s="161">
        <f t="shared" si="9"/>
        <v>54</v>
      </c>
      <c r="T151" s="161">
        <f t="shared" si="9"/>
        <v>2</v>
      </c>
      <c r="U151" s="161">
        <f t="shared" si="9"/>
        <v>2</v>
      </c>
      <c r="V151" s="161">
        <f t="shared" si="9"/>
        <v>2</v>
      </c>
      <c r="W151" s="323">
        <f t="shared" si="10"/>
        <v>272</v>
      </c>
      <c r="X151" s="153" t="s">
        <v>4201</v>
      </c>
      <c r="Y151" s="329"/>
      <c r="Z151" s="85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  <c r="IW151" s="1"/>
      <c r="IX151" s="1"/>
      <c r="IY151" s="1"/>
      <c r="IZ151" s="1"/>
      <c r="JA151" s="1"/>
      <c r="JB151" s="1"/>
      <c r="JC151" s="1"/>
      <c r="JD151" s="1"/>
    </row>
    <row r="152" spans="1:264" ht="30" customHeight="1">
      <c r="A152" s="157">
        <v>150</v>
      </c>
      <c r="B152" s="152" t="s">
        <v>1883</v>
      </c>
      <c r="C152" s="319" t="s">
        <v>3919</v>
      </c>
      <c r="D152" s="320" t="s">
        <v>2001</v>
      </c>
      <c r="E152" s="218" t="s">
        <v>3920</v>
      </c>
      <c r="F152" s="152" t="s">
        <v>3921</v>
      </c>
      <c r="G152" s="152" t="s">
        <v>3922</v>
      </c>
      <c r="H152" s="152" t="s">
        <v>2000</v>
      </c>
      <c r="I152" s="152" t="s">
        <v>64</v>
      </c>
      <c r="J152" s="154" t="s">
        <v>3923</v>
      </c>
      <c r="K152" s="321">
        <v>45</v>
      </c>
      <c r="L152" s="161">
        <v>20</v>
      </c>
      <c r="M152" s="161">
        <v>20</v>
      </c>
      <c r="N152" s="161">
        <v>1</v>
      </c>
      <c r="O152" s="161"/>
      <c r="P152" s="322">
        <v>1</v>
      </c>
      <c r="Q152" s="155">
        <f t="shared" si="9"/>
        <v>90</v>
      </c>
      <c r="R152" s="161">
        <f t="shared" si="9"/>
        <v>40</v>
      </c>
      <c r="S152" s="161">
        <f t="shared" si="9"/>
        <v>40</v>
      </c>
      <c r="T152" s="161">
        <f t="shared" si="9"/>
        <v>2</v>
      </c>
      <c r="U152" s="161">
        <f t="shared" si="9"/>
        <v>0</v>
      </c>
      <c r="V152" s="161">
        <f t="shared" si="9"/>
        <v>2</v>
      </c>
      <c r="W152" s="323">
        <f t="shared" si="10"/>
        <v>174</v>
      </c>
      <c r="X152" s="153" t="s">
        <v>4201</v>
      </c>
      <c r="Y152" s="329"/>
      <c r="Z152" s="85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  <c r="IX152" s="1"/>
      <c r="IY152" s="1"/>
      <c r="IZ152" s="1"/>
      <c r="JA152" s="1"/>
      <c r="JB152" s="1"/>
      <c r="JC152" s="1"/>
      <c r="JD152" s="1"/>
    </row>
    <row r="153" spans="1:264" ht="30" customHeight="1">
      <c r="A153" s="157">
        <v>151</v>
      </c>
      <c r="B153" s="152" t="s">
        <v>1883</v>
      </c>
      <c r="C153" s="319" t="s">
        <v>3924</v>
      </c>
      <c r="D153" s="320" t="s">
        <v>2002</v>
      </c>
      <c r="E153" s="218" t="s">
        <v>3925</v>
      </c>
      <c r="F153" s="152" t="s">
        <v>3926</v>
      </c>
      <c r="G153" s="152" t="s">
        <v>3927</v>
      </c>
      <c r="H153" s="152" t="s">
        <v>2000</v>
      </c>
      <c r="I153" s="152" t="s">
        <v>64</v>
      </c>
      <c r="J153" s="154" t="s">
        <v>3928</v>
      </c>
      <c r="K153" s="321">
        <v>31</v>
      </c>
      <c r="L153" s="161">
        <v>14</v>
      </c>
      <c r="M153" s="161">
        <v>11</v>
      </c>
      <c r="N153" s="161"/>
      <c r="O153" s="161"/>
      <c r="P153" s="322">
        <v>1</v>
      </c>
      <c r="Q153" s="155">
        <f t="shared" si="9"/>
        <v>62</v>
      </c>
      <c r="R153" s="161">
        <f t="shared" si="9"/>
        <v>28</v>
      </c>
      <c r="S153" s="161">
        <f t="shared" si="9"/>
        <v>22</v>
      </c>
      <c r="T153" s="161">
        <f t="shared" si="9"/>
        <v>0</v>
      </c>
      <c r="U153" s="161">
        <f t="shared" si="9"/>
        <v>0</v>
      </c>
      <c r="V153" s="161">
        <f t="shared" si="9"/>
        <v>2</v>
      </c>
      <c r="W153" s="323">
        <f t="shared" si="10"/>
        <v>114</v>
      </c>
      <c r="X153" s="153" t="s">
        <v>4201</v>
      </c>
      <c r="Y153" s="329"/>
      <c r="Z153" s="85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  <c r="JA153" s="1"/>
      <c r="JB153" s="1"/>
      <c r="JC153" s="1"/>
      <c r="JD153" s="1"/>
    </row>
    <row r="154" spans="1:264" ht="30" customHeight="1">
      <c r="A154" s="157">
        <v>152</v>
      </c>
      <c r="B154" s="152" t="s">
        <v>1883</v>
      </c>
      <c r="C154" s="319" t="s">
        <v>3929</v>
      </c>
      <c r="D154" s="320" t="s">
        <v>2003</v>
      </c>
      <c r="E154" s="218" t="s">
        <v>3930</v>
      </c>
      <c r="F154" s="152" t="s">
        <v>3921</v>
      </c>
      <c r="G154" s="152" t="s">
        <v>3931</v>
      </c>
      <c r="H154" s="152" t="s">
        <v>2000</v>
      </c>
      <c r="I154" s="152" t="s">
        <v>64</v>
      </c>
      <c r="J154" s="154" t="s">
        <v>3932</v>
      </c>
      <c r="K154" s="321">
        <v>34</v>
      </c>
      <c r="L154" s="161">
        <v>13</v>
      </c>
      <c r="M154" s="161">
        <v>13</v>
      </c>
      <c r="N154" s="161">
        <v>2</v>
      </c>
      <c r="O154" s="161"/>
      <c r="P154" s="322">
        <v>1</v>
      </c>
      <c r="Q154" s="155">
        <f t="shared" si="9"/>
        <v>68</v>
      </c>
      <c r="R154" s="161">
        <f t="shared" si="9"/>
        <v>26</v>
      </c>
      <c r="S154" s="161">
        <f t="shared" si="9"/>
        <v>26</v>
      </c>
      <c r="T154" s="161">
        <f t="shared" si="9"/>
        <v>4</v>
      </c>
      <c r="U154" s="161">
        <f t="shared" si="9"/>
        <v>0</v>
      </c>
      <c r="V154" s="161">
        <f t="shared" si="9"/>
        <v>2</v>
      </c>
      <c r="W154" s="323">
        <f t="shared" si="10"/>
        <v>126</v>
      </c>
      <c r="X154" s="153" t="s">
        <v>4201</v>
      </c>
      <c r="Y154" s="329"/>
      <c r="Z154" s="85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</row>
    <row r="155" spans="1:264" ht="30" customHeight="1">
      <c r="A155" s="157">
        <v>153</v>
      </c>
      <c r="B155" s="152" t="s">
        <v>1883</v>
      </c>
      <c r="C155" s="319" t="s">
        <v>3933</v>
      </c>
      <c r="D155" s="320" t="s">
        <v>293</v>
      </c>
      <c r="E155" s="218" t="s">
        <v>3934</v>
      </c>
      <c r="F155" s="152" t="s">
        <v>3935</v>
      </c>
      <c r="G155" s="152" t="s">
        <v>3936</v>
      </c>
      <c r="H155" s="152" t="s">
        <v>2000</v>
      </c>
      <c r="I155" s="152" t="s">
        <v>64</v>
      </c>
      <c r="J155" s="154" t="s">
        <v>3937</v>
      </c>
      <c r="K155" s="321">
        <v>50</v>
      </c>
      <c r="L155" s="161">
        <v>27</v>
      </c>
      <c r="M155" s="161">
        <v>20</v>
      </c>
      <c r="N155" s="161">
        <v>1</v>
      </c>
      <c r="O155" s="161"/>
      <c r="P155" s="322">
        <v>1</v>
      </c>
      <c r="Q155" s="155">
        <f t="shared" si="9"/>
        <v>100</v>
      </c>
      <c r="R155" s="161">
        <f t="shared" si="9"/>
        <v>54</v>
      </c>
      <c r="S155" s="161">
        <f t="shared" si="9"/>
        <v>40</v>
      </c>
      <c r="T155" s="161">
        <f t="shared" si="9"/>
        <v>2</v>
      </c>
      <c r="U155" s="161">
        <f t="shared" si="9"/>
        <v>0</v>
      </c>
      <c r="V155" s="161">
        <f t="shared" si="9"/>
        <v>2</v>
      </c>
      <c r="W155" s="323">
        <f t="shared" si="10"/>
        <v>198</v>
      </c>
      <c r="X155" s="153" t="s">
        <v>4201</v>
      </c>
      <c r="Y155" s="329"/>
      <c r="Z155" s="85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  <c r="IW155" s="1"/>
      <c r="IX155" s="1"/>
      <c r="IY155" s="1"/>
      <c r="IZ155" s="1"/>
      <c r="JA155" s="1"/>
      <c r="JB155" s="1"/>
      <c r="JC155" s="1"/>
      <c r="JD155" s="1"/>
    </row>
    <row r="156" spans="1:264" ht="30" customHeight="1">
      <c r="A156" s="157">
        <v>154</v>
      </c>
      <c r="B156" s="152" t="s">
        <v>1883</v>
      </c>
      <c r="C156" s="319" t="s">
        <v>3938</v>
      </c>
      <c r="D156" s="320" t="s">
        <v>2004</v>
      </c>
      <c r="E156" s="218" t="s">
        <v>3939</v>
      </c>
      <c r="F156" s="152" t="s">
        <v>3921</v>
      </c>
      <c r="G156" s="152" t="s">
        <v>3940</v>
      </c>
      <c r="H156" s="152" t="s">
        <v>2000</v>
      </c>
      <c r="I156" s="152" t="s">
        <v>64</v>
      </c>
      <c r="J156" s="154" t="s">
        <v>3941</v>
      </c>
      <c r="K156" s="321">
        <v>19</v>
      </c>
      <c r="L156" s="161">
        <v>11</v>
      </c>
      <c r="M156" s="161">
        <v>9</v>
      </c>
      <c r="N156" s="161"/>
      <c r="O156" s="161"/>
      <c r="P156" s="322">
        <v>1</v>
      </c>
      <c r="Q156" s="155">
        <f t="shared" si="9"/>
        <v>38</v>
      </c>
      <c r="R156" s="161">
        <f t="shared" si="9"/>
        <v>22</v>
      </c>
      <c r="S156" s="161">
        <f t="shared" si="9"/>
        <v>18</v>
      </c>
      <c r="T156" s="161">
        <f t="shared" si="9"/>
        <v>0</v>
      </c>
      <c r="U156" s="161">
        <f t="shared" si="9"/>
        <v>0</v>
      </c>
      <c r="V156" s="161">
        <f t="shared" si="9"/>
        <v>2</v>
      </c>
      <c r="W156" s="323">
        <f t="shared" si="10"/>
        <v>80</v>
      </c>
      <c r="X156" s="153" t="s">
        <v>4201</v>
      </c>
      <c r="Y156" s="329"/>
      <c r="Z156" s="85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</row>
    <row r="157" spans="1:264" ht="30" customHeight="1">
      <c r="A157" s="157">
        <v>155</v>
      </c>
      <c r="B157" s="152" t="s">
        <v>1883</v>
      </c>
      <c r="C157" s="319" t="s">
        <v>3942</v>
      </c>
      <c r="D157" s="320" t="s">
        <v>2005</v>
      </c>
      <c r="E157" s="218" t="s">
        <v>3943</v>
      </c>
      <c r="F157" s="152" t="s">
        <v>3944</v>
      </c>
      <c r="G157" s="152" t="s">
        <v>3945</v>
      </c>
      <c r="H157" s="152" t="s">
        <v>2000</v>
      </c>
      <c r="I157" s="152" t="s">
        <v>64</v>
      </c>
      <c r="J157" s="154" t="s">
        <v>3946</v>
      </c>
      <c r="K157" s="321">
        <v>21</v>
      </c>
      <c r="L157" s="161">
        <v>12</v>
      </c>
      <c r="M157" s="161">
        <v>9</v>
      </c>
      <c r="N157" s="161">
        <v>1</v>
      </c>
      <c r="O157" s="161">
        <v>2</v>
      </c>
      <c r="P157" s="322">
        <v>1</v>
      </c>
      <c r="Q157" s="155">
        <f t="shared" si="9"/>
        <v>42</v>
      </c>
      <c r="R157" s="161">
        <f t="shared" si="9"/>
        <v>24</v>
      </c>
      <c r="S157" s="161">
        <f t="shared" si="9"/>
        <v>18</v>
      </c>
      <c r="T157" s="161">
        <f t="shared" si="9"/>
        <v>2</v>
      </c>
      <c r="U157" s="161">
        <f t="shared" si="9"/>
        <v>4</v>
      </c>
      <c r="V157" s="161">
        <f t="shared" si="9"/>
        <v>2</v>
      </c>
      <c r="W157" s="323">
        <f t="shared" si="10"/>
        <v>92</v>
      </c>
      <c r="X157" s="153" t="s">
        <v>4201</v>
      </c>
      <c r="Y157" s="329"/>
      <c r="Z157" s="85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  <c r="JC157" s="1"/>
      <c r="JD157" s="1"/>
    </row>
    <row r="158" spans="1:264" ht="30" customHeight="1">
      <c r="A158" s="157">
        <v>156</v>
      </c>
      <c r="B158" s="152" t="s">
        <v>1883</v>
      </c>
      <c r="C158" s="319" t="s">
        <v>3947</v>
      </c>
      <c r="D158" s="320" t="s">
        <v>2006</v>
      </c>
      <c r="E158" s="218" t="s">
        <v>3948</v>
      </c>
      <c r="F158" s="152" t="s">
        <v>3944</v>
      </c>
      <c r="G158" s="152" t="s">
        <v>3949</v>
      </c>
      <c r="H158" s="152" t="s">
        <v>2000</v>
      </c>
      <c r="I158" s="152" t="s">
        <v>64</v>
      </c>
      <c r="J158" s="154" t="s">
        <v>3950</v>
      </c>
      <c r="K158" s="321">
        <v>31</v>
      </c>
      <c r="L158" s="161">
        <v>17</v>
      </c>
      <c r="M158" s="161">
        <v>10</v>
      </c>
      <c r="N158" s="161">
        <v>1</v>
      </c>
      <c r="O158" s="161">
        <v>1</v>
      </c>
      <c r="P158" s="322">
        <v>1</v>
      </c>
      <c r="Q158" s="155">
        <f t="shared" si="9"/>
        <v>62</v>
      </c>
      <c r="R158" s="161">
        <f t="shared" si="9"/>
        <v>34</v>
      </c>
      <c r="S158" s="161">
        <f t="shared" si="9"/>
        <v>20</v>
      </c>
      <c r="T158" s="161">
        <f t="shared" si="9"/>
        <v>2</v>
      </c>
      <c r="U158" s="161">
        <f t="shared" si="9"/>
        <v>2</v>
      </c>
      <c r="V158" s="161">
        <f t="shared" si="9"/>
        <v>2</v>
      </c>
      <c r="W158" s="323">
        <f t="shared" si="10"/>
        <v>122</v>
      </c>
      <c r="X158" s="153" t="s">
        <v>4201</v>
      </c>
      <c r="Y158" s="329"/>
      <c r="Z158" s="85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  <c r="IW158" s="1"/>
      <c r="IX158" s="1"/>
      <c r="IY158" s="1"/>
      <c r="IZ158" s="1"/>
      <c r="JA158" s="1"/>
      <c r="JB158" s="1"/>
      <c r="JC158" s="1"/>
      <c r="JD158" s="1"/>
    </row>
    <row r="159" spans="1:264" ht="30" customHeight="1">
      <c r="A159" s="157">
        <v>157</v>
      </c>
      <c r="B159" s="152" t="s">
        <v>1883</v>
      </c>
      <c r="C159" s="319" t="s">
        <v>3951</v>
      </c>
      <c r="D159" s="320" t="s">
        <v>3952</v>
      </c>
      <c r="E159" s="218" t="s">
        <v>3953</v>
      </c>
      <c r="F159" s="152" t="s">
        <v>3944</v>
      </c>
      <c r="G159" s="152" t="s">
        <v>3954</v>
      </c>
      <c r="H159" s="152" t="s">
        <v>2000</v>
      </c>
      <c r="I159" s="152" t="s">
        <v>64</v>
      </c>
      <c r="J159" s="154" t="s">
        <v>3955</v>
      </c>
      <c r="K159" s="321">
        <v>20</v>
      </c>
      <c r="L159" s="161">
        <v>8</v>
      </c>
      <c r="M159" s="161">
        <v>4</v>
      </c>
      <c r="N159" s="161"/>
      <c r="O159" s="161"/>
      <c r="P159" s="322">
        <v>1</v>
      </c>
      <c r="Q159" s="155">
        <f t="shared" si="9"/>
        <v>40</v>
      </c>
      <c r="R159" s="161">
        <f t="shared" si="9"/>
        <v>16</v>
      </c>
      <c r="S159" s="161">
        <f t="shared" si="9"/>
        <v>8</v>
      </c>
      <c r="T159" s="161">
        <f t="shared" si="9"/>
        <v>0</v>
      </c>
      <c r="U159" s="161">
        <f t="shared" si="9"/>
        <v>0</v>
      </c>
      <c r="V159" s="161">
        <f t="shared" si="9"/>
        <v>2</v>
      </c>
      <c r="W159" s="323">
        <f t="shared" si="10"/>
        <v>66</v>
      </c>
      <c r="X159" s="153" t="s">
        <v>4201</v>
      </c>
      <c r="Y159" s="329"/>
      <c r="Z159" s="85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  <c r="IX159" s="1"/>
      <c r="IY159" s="1"/>
      <c r="IZ159" s="1"/>
      <c r="JA159" s="1"/>
      <c r="JB159" s="1"/>
      <c r="JC159" s="1"/>
      <c r="JD159" s="1"/>
    </row>
    <row r="160" spans="1:264" ht="30" customHeight="1">
      <c r="A160" s="157">
        <v>158</v>
      </c>
      <c r="B160" s="152" t="s">
        <v>1883</v>
      </c>
      <c r="C160" s="319" t="s">
        <v>3956</v>
      </c>
      <c r="D160" s="320" t="s">
        <v>2007</v>
      </c>
      <c r="E160" s="218" t="s">
        <v>3957</v>
      </c>
      <c r="F160" s="152" t="s">
        <v>3944</v>
      </c>
      <c r="G160" s="152" t="s">
        <v>3958</v>
      </c>
      <c r="H160" s="152" t="s">
        <v>2000</v>
      </c>
      <c r="I160" s="152" t="s">
        <v>64</v>
      </c>
      <c r="J160" s="154" t="s">
        <v>3959</v>
      </c>
      <c r="K160" s="321">
        <v>32</v>
      </c>
      <c r="L160" s="161">
        <v>15</v>
      </c>
      <c r="M160" s="161">
        <v>12</v>
      </c>
      <c r="N160" s="161">
        <v>1</v>
      </c>
      <c r="O160" s="161"/>
      <c r="P160" s="322">
        <v>1</v>
      </c>
      <c r="Q160" s="155">
        <f t="shared" si="9"/>
        <v>64</v>
      </c>
      <c r="R160" s="161">
        <f t="shared" si="9"/>
        <v>30</v>
      </c>
      <c r="S160" s="161">
        <f t="shared" si="9"/>
        <v>24</v>
      </c>
      <c r="T160" s="161">
        <f t="shared" si="9"/>
        <v>2</v>
      </c>
      <c r="U160" s="161">
        <f t="shared" si="9"/>
        <v>0</v>
      </c>
      <c r="V160" s="161">
        <f t="shared" si="9"/>
        <v>2</v>
      </c>
      <c r="W160" s="323">
        <f t="shared" si="10"/>
        <v>122</v>
      </c>
      <c r="X160" s="153" t="s">
        <v>4201</v>
      </c>
      <c r="Y160" s="329"/>
      <c r="Z160" s="85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  <c r="IX160" s="1"/>
      <c r="IY160" s="1"/>
      <c r="IZ160" s="1"/>
      <c r="JA160" s="1"/>
      <c r="JB160" s="1"/>
      <c r="JC160" s="1"/>
      <c r="JD160" s="1"/>
    </row>
    <row r="161" spans="1:264" ht="30" customHeight="1">
      <c r="A161" s="157">
        <v>159</v>
      </c>
      <c r="B161" s="152" t="s">
        <v>1883</v>
      </c>
      <c r="C161" s="319" t="s">
        <v>3960</v>
      </c>
      <c r="D161" s="320" t="s">
        <v>294</v>
      </c>
      <c r="E161" s="218" t="s">
        <v>3961</v>
      </c>
      <c r="F161" s="152" t="s">
        <v>3944</v>
      </c>
      <c r="G161" s="152" t="s">
        <v>3962</v>
      </c>
      <c r="H161" s="152" t="s">
        <v>2000</v>
      </c>
      <c r="I161" s="152" t="s">
        <v>64</v>
      </c>
      <c r="J161" s="154" t="s">
        <v>3963</v>
      </c>
      <c r="K161" s="321">
        <v>8</v>
      </c>
      <c r="L161" s="161">
        <v>5</v>
      </c>
      <c r="M161" s="161">
        <v>3</v>
      </c>
      <c r="N161" s="161"/>
      <c r="O161" s="161"/>
      <c r="P161" s="322">
        <v>1</v>
      </c>
      <c r="Q161" s="155">
        <f t="shared" si="9"/>
        <v>16</v>
      </c>
      <c r="R161" s="161">
        <f t="shared" si="9"/>
        <v>10</v>
      </c>
      <c r="S161" s="161">
        <f t="shared" si="9"/>
        <v>6</v>
      </c>
      <c r="T161" s="161">
        <f t="shared" si="9"/>
        <v>0</v>
      </c>
      <c r="U161" s="161">
        <f t="shared" si="9"/>
        <v>0</v>
      </c>
      <c r="V161" s="161">
        <f t="shared" si="9"/>
        <v>2</v>
      </c>
      <c r="W161" s="323">
        <f t="shared" si="10"/>
        <v>34</v>
      </c>
      <c r="X161" s="153" t="s">
        <v>4201</v>
      </c>
      <c r="Y161" s="329"/>
      <c r="Z161" s="85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</row>
    <row r="162" spans="1:264" ht="30" customHeight="1">
      <c r="A162" s="157">
        <v>160</v>
      </c>
      <c r="B162" s="152" t="s">
        <v>1883</v>
      </c>
      <c r="C162" s="319" t="s">
        <v>3964</v>
      </c>
      <c r="D162" s="320" t="s">
        <v>2008</v>
      </c>
      <c r="E162" s="218" t="s">
        <v>3965</v>
      </c>
      <c r="F162" s="152" t="s">
        <v>3966</v>
      </c>
      <c r="G162" s="152" t="s">
        <v>3967</v>
      </c>
      <c r="H162" s="152" t="s">
        <v>2000</v>
      </c>
      <c r="I162" s="152" t="s">
        <v>64</v>
      </c>
      <c r="J162" s="154" t="s">
        <v>3968</v>
      </c>
      <c r="K162" s="321">
        <v>18</v>
      </c>
      <c r="L162" s="161">
        <v>10</v>
      </c>
      <c r="M162" s="161">
        <v>7</v>
      </c>
      <c r="N162" s="161"/>
      <c r="O162" s="161"/>
      <c r="P162" s="322">
        <v>1</v>
      </c>
      <c r="Q162" s="155">
        <f t="shared" si="9"/>
        <v>36</v>
      </c>
      <c r="R162" s="161">
        <f t="shared" si="9"/>
        <v>20</v>
      </c>
      <c r="S162" s="161">
        <f t="shared" si="9"/>
        <v>14</v>
      </c>
      <c r="T162" s="161">
        <f t="shared" si="9"/>
        <v>0</v>
      </c>
      <c r="U162" s="161">
        <f t="shared" si="9"/>
        <v>0</v>
      </c>
      <c r="V162" s="161">
        <f t="shared" si="9"/>
        <v>2</v>
      </c>
      <c r="W162" s="323">
        <f t="shared" si="10"/>
        <v>72</v>
      </c>
      <c r="X162" s="153" t="s">
        <v>4201</v>
      </c>
      <c r="Y162" s="329"/>
      <c r="Z162" s="85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  <c r="IX162" s="1"/>
      <c r="IY162" s="1"/>
      <c r="IZ162" s="1"/>
      <c r="JA162" s="1"/>
      <c r="JB162" s="1"/>
      <c r="JC162" s="1"/>
      <c r="JD162" s="1"/>
    </row>
    <row r="163" spans="1:264" ht="30" customHeight="1">
      <c r="A163" s="157">
        <v>161</v>
      </c>
      <c r="B163" s="152" t="s">
        <v>1883</v>
      </c>
      <c r="C163" s="319" t="s">
        <v>3969</v>
      </c>
      <c r="D163" s="320" t="s">
        <v>295</v>
      </c>
      <c r="E163" s="218" t="s">
        <v>3970</v>
      </c>
      <c r="F163" s="152" t="s">
        <v>3966</v>
      </c>
      <c r="G163" s="152" t="s">
        <v>3971</v>
      </c>
      <c r="H163" s="152" t="s">
        <v>2000</v>
      </c>
      <c r="I163" s="152" t="s">
        <v>64</v>
      </c>
      <c r="J163" s="154" t="s">
        <v>3972</v>
      </c>
      <c r="K163" s="321">
        <v>8</v>
      </c>
      <c r="L163" s="161">
        <v>9</v>
      </c>
      <c r="M163" s="161">
        <v>5</v>
      </c>
      <c r="N163" s="161"/>
      <c r="O163" s="161"/>
      <c r="P163" s="322">
        <v>1</v>
      </c>
      <c r="Q163" s="155">
        <f t="shared" si="9"/>
        <v>16</v>
      </c>
      <c r="R163" s="161">
        <f t="shared" si="9"/>
        <v>18</v>
      </c>
      <c r="S163" s="161">
        <f t="shared" si="9"/>
        <v>10</v>
      </c>
      <c r="T163" s="161">
        <f t="shared" si="9"/>
        <v>0</v>
      </c>
      <c r="U163" s="161">
        <f t="shared" si="9"/>
        <v>0</v>
      </c>
      <c r="V163" s="161">
        <f t="shared" si="9"/>
        <v>2</v>
      </c>
      <c r="W163" s="323">
        <f t="shared" si="10"/>
        <v>46</v>
      </c>
      <c r="X163" s="153" t="s">
        <v>4201</v>
      </c>
      <c r="Y163" s="329"/>
      <c r="Z163" s="85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  <c r="IW163" s="1"/>
      <c r="IX163" s="1"/>
      <c r="IY163" s="1"/>
      <c r="IZ163" s="1"/>
      <c r="JA163" s="1"/>
      <c r="JB163" s="1"/>
      <c r="JC163" s="1"/>
      <c r="JD163" s="1"/>
    </row>
    <row r="164" spans="1:264" ht="30" customHeight="1">
      <c r="A164" s="157">
        <v>162</v>
      </c>
      <c r="B164" s="152" t="s">
        <v>1883</v>
      </c>
      <c r="C164" s="319" t="s">
        <v>3973</v>
      </c>
      <c r="D164" s="320" t="s">
        <v>2009</v>
      </c>
      <c r="E164" s="218" t="s">
        <v>2010</v>
      </c>
      <c r="F164" s="152" t="s">
        <v>3966</v>
      </c>
      <c r="G164" s="152" t="s">
        <v>3974</v>
      </c>
      <c r="H164" s="152" t="s">
        <v>2000</v>
      </c>
      <c r="I164" s="152" t="s">
        <v>64</v>
      </c>
      <c r="J164" s="154" t="s">
        <v>3975</v>
      </c>
      <c r="K164" s="321">
        <v>7</v>
      </c>
      <c r="L164" s="161">
        <v>5</v>
      </c>
      <c r="M164" s="161">
        <v>3</v>
      </c>
      <c r="N164" s="161"/>
      <c r="O164" s="161"/>
      <c r="P164" s="322">
        <v>1</v>
      </c>
      <c r="Q164" s="155">
        <f t="shared" si="9"/>
        <v>14</v>
      </c>
      <c r="R164" s="161">
        <f t="shared" si="9"/>
        <v>10</v>
      </c>
      <c r="S164" s="161">
        <f t="shared" si="9"/>
        <v>6</v>
      </c>
      <c r="T164" s="161">
        <f t="shared" si="9"/>
        <v>0</v>
      </c>
      <c r="U164" s="161">
        <f t="shared" si="9"/>
        <v>0</v>
      </c>
      <c r="V164" s="161">
        <f t="shared" si="9"/>
        <v>2</v>
      </c>
      <c r="W164" s="323">
        <f t="shared" si="10"/>
        <v>32</v>
      </c>
      <c r="X164" s="153" t="s">
        <v>4201</v>
      </c>
      <c r="Y164" s="329"/>
      <c r="Z164" s="85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  <c r="IW164" s="1"/>
      <c r="IX164" s="1"/>
      <c r="IY164" s="1"/>
      <c r="IZ164" s="1"/>
      <c r="JA164" s="1"/>
      <c r="JB164" s="1"/>
      <c r="JC164" s="1"/>
      <c r="JD164" s="1"/>
    </row>
    <row r="165" spans="1:264" ht="30" customHeight="1">
      <c r="A165" s="157">
        <v>163</v>
      </c>
      <c r="B165" s="152" t="s">
        <v>1883</v>
      </c>
      <c r="C165" s="319" t="s">
        <v>3976</v>
      </c>
      <c r="D165" s="320" t="s">
        <v>2011</v>
      </c>
      <c r="E165" s="218" t="s">
        <v>2012</v>
      </c>
      <c r="F165" s="152" t="s">
        <v>3966</v>
      </c>
      <c r="G165" s="152" t="s">
        <v>3977</v>
      </c>
      <c r="H165" s="152" t="s">
        <v>2000</v>
      </c>
      <c r="I165" s="152" t="s">
        <v>64</v>
      </c>
      <c r="J165" s="154" t="s">
        <v>3978</v>
      </c>
      <c r="K165" s="321">
        <v>11</v>
      </c>
      <c r="L165" s="161">
        <v>8</v>
      </c>
      <c r="M165" s="161">
        <v>4</v>
      </c>
      <c r="N165" s="161"/>
      <c r="O165" s="161"/>
      <c r="P165" s="322">
        <v>1</v>
      </c>
      <c r="Q165" s="155">
        <f t="shared" si="9"/>
        <v>22</v>
      </c>
      <c r="R165" s="161">
        <f t="shared" si="9"/>
        <v>16</v>
      </c>
      <c r="S165" s="161">
        <f t="shared" si="9"/>
        <v>8</v>
      </c>
      <c r="T165" s="161">
        <f t="shared" si="9"/>
        <v>0</v>
      </c>
      <c r="U165" s="161">
        <f t="shared" si="9"/>
        <v>0</v>
      </c>
      <c r="V165" s="161">
        <f t="shared" si="9"/>
        <v>2</v>
      </c>
      <c r="W165" s="323">
        <f t="shared" si="10"/>
        <v>48</v>
      </c>
      <c r="X165" s="153" t="s">
        <v>4201</v>
      </c>
      <c r="Y165" s="329"/>
      <c r="Z165" s="85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  <c r="IW165" s="1"/>
      <c r="IX165" s="1"/>
      <c r="IY165" s="1"/>
      <c r="IZ165" s="1"/>
      <c r="JA165" s="1"/>
      <c r="JB165" s="1"/>
      <c r="JC165" s="1"/>
      <c r="JD165" s="1"/>
    </row>
    <row r="166" spans="1:264" ht="30" customHeight="1">
      <c r="A166" s="157">
        <v>164</v>
      </c>
      <c r="B166" s="152" t="s">
        <v>1883</v>
      </c>
      <c r="C166" s="319" t="s">
        <v>3979</v>
      </c>
      <c r="D166" s="320" t="s">
        <v>2013</v>
      </c>
      <c r="E166" s="218" t="s">
        <v>2014</v>
      </c>
      <c r="F166" s="152" t="s">
        <v>3966</v>
      </c>
      <c r="G166" s="152" t="s">
        <v>3980</v>
      </c>
      <c r="H166" s="152" t="s">
        <v>2000</v>
      </c>
      <c r="I166" s="152" t="s">
        <v>64</v>
      </c>
      <c r="J166" s="154" t="s">
        <v>3981</v>
      </c>
      <c r="K166" s="321">
        <v>11</v>
      </c>
      <c r="L166" s="161">
        <v>6</v>
      </c>
      <c r="M166" s="161">
        <v>5</v>
      </c>
      <c r="N166" s="161"/>
      <c r="O166" s="161"/>
      <c r="P166" s="322">
        <v>1</v>
      </c>
      <c r="Q166" s="155">
        <f t="shared" si="9"/>
        <v>22</v>
      </c>
      <c r="R166" s="161">
        <f t="shared" si="9"/>
        <v>12</v>
      </c>
      <c r="S166" s="161">
        <f t="shared" si="9"/>
        <v>10</v>
      </c>
      <c r="T166" s="161">
        <f t="shared" si="9"/>
        <v>0</v>
      </c>
      <c r="U166" s="161">
        <f t="shared" si="9"/>
        <v>0</v>
      </c>
      <c r="V166" s="161">
        <f t="shared" si="9"/>
        <v>2</v>
      </c>
      <c r="W166" s="323">
        <f t="shared" si="10"/>
        <v>46</v>
      </c>
      <c r="X166" s="153" t="s">
        <v>4201</v>
      </c>
      <c r="Y166" s="329"/>
      <c r="Z166" s="85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  <c r="IX166" s="1"/>
      <c r="IY166" s="1"/>
      <c r="IZ166" s="1"/>
      <c r="JA166" s="1"/>
      <c r="JB166" s="1"/>
      <c r="JC166" s="1"/>
      <c r="JD166" s="1"/>
    </row>
    <row r="167" spans="1:264" ht="30" customHeight="1">
      <c r="A167" s="157">
        <v>165</v>
      </c>
      <c r="B167" s="152" t="s">
        <v>1883</v>
      </c>
      <c r="C167" s="319" t="s">
        <v>3982</v>
      </c>
      <c r="D167" s="320" t="s">
        <v>3983</v>
      </c>
      <c r="E167" s="218" t="s">
        <v>3984</v>
      </c>
      <c r="F167" s="152" t="s">
        <v>3944</v>
      </c>
      <c r="G167" s="152" t="s">
        <v>3985</v>
      </c>
      <c r="H167" s="152" t="s">
        <v>2000</v>
      </c>
      <c r="I167" s="152" t="s">
        <v>64</v>
      </c>
      <c r="J167" s="154" t="s">
        <v>3986</v>
      </c>
      <c r="K167" s="321">
        <v>9</v>
      </c>
      <c r="L167" s="161">
        <v>6</v>
      </c>
      <c r="M167" s="161">
        <v>2</v>
      </c>
      <c r="N167" s="161"/>
      <c r="O167" s="161"/>
      <c r="P167" s="322">
        <v>1</v>
      </c>
      <c r="Q167" s="155">
        <f t="shared" si="9"/>
        <v>18</v>
      </c>
      <c r="R167" s="161">
        <f t="shared" si="9"/>
        <v>12</v>
      </c>
      <c r="S167" s="161">
        <f t="shared" si="9"/>
        <v>4</v>
      </c>
      <c r="T167" s="161">
        <f t="shared" si="9"/>
        <v>0</v>
      </c>
      <c r="U167" s="161">
        <f t="shared" si="9"/>
        <v>0</v>
      </c>
      <c r="V167" s="161">
        <f t="shared" si="9"/>
        <v>2</v>
      </c>
      <c r="W167" s="323">
        <f t="shared" si="10"/>
        <v>36</v>
      </c>
      <c r="X167" s="153" t="s">
        <v>4201</v>
      </c>
      <c r="Y167" s="329"/>
      <c r="Z167" s="85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  <c r="IW167" s="1"/>
      <c r="IX167" s="1"/>
      <c r="IY167" s="1"/>
      <c r="IZ167" s="1"/>
      <c r="JA167" s="1"/>
      <c r="JB167" s="1"/>
      <c r="JC167" s="1"/>
      <c r="JD167" s="1"/>
    </row>
    <row r="168" spans="1:264" ht="30" customHeight="1">
      <c r="A168" s="157">
        <v>166</v>
      </c>
      <c r="B168" s="152" t="s">
        <v>1883</v>
      </c>
      <c r="C168" s="319" t="s">
        <v>3987</v>
      </c>
      <c r="D168" s="320" t="s">
        <v>2015</v>
      </c>
      <c r="E168" s="218" t="s">
        <v>3988</v>
      </c>
      <c r="F168" s="152" t="s">
        <v>3989</v>
      </c>
      <c r="G168" s="152" t="s">
        <v>3990</v>
      </c>
      <c r="H168" s="152" t="s">
        <v>2000</v>
      </c>
      <c r="I168" s="152" t="s">
        <v>64</v>
      </c>
      <c r="J168" s="154" t="s">
        <v>3991</v>
      </c>
      <c r="K168" s="321">
        <v>15</v>
      </c>
      <c r="L168" s="161">
        <v>8</v>
      </c>
      <c r="M168" s="161">
        <v>3</v>
      </c>
      <c r="N168" s="161"/>
      <c r="O168" s="161"/>
      <c r="P168" s="322">
        <v>1</v>
      </c>
      <c r="Q168" s="155">
        <f t="shared" si="9"/>
        <v>30</v>
      </c>
      <c r="R168" s="161">
        <f t="shared" si="9"/>
        <v>16</v>
      </c>
      <c r="S168" s="161">
        <f t="shared" si="9"/>
        <v>6</v>
      </c>
      <c r="T168" s="161">
        <f t="shared" si="9"/>
        <v>0</v>
      </c>
      <c r="U168" s="161">
        <f t="shared" si="9"/>
        <v>0</v>
      </c>
      <c r="V168" s="161">
        <f t="shared" si="9"/>
        <v>2</v>
      </c>
      <c r="W168" s="323">
        <f t="shared" si="10"/>
        <v>54</v>
      </c>
      <c r="X168" s="153" t="s">
        <v>4201</v>
      </c>
      <c r="Y168" s="329"/>
      <c r="Z168" s="85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  <c r="IW168" s="1"/>
      <c r="IX168" s="1"/>
      <c r="IY168" s="1"/>
      <c r="IZ168" s="1"/>
      <c r="JA168" s="1"/>
      <c r="JB168" s="1"/>
      <c r="JC168" s="1"/>
      <c r="JD168" s="1"/>
    </row>
    <row r="169" spans="1:264" ht="30" customHeight="1">
      <c r="A169" s="157">
        <v>167</v>
      </c>
      <c r="B169" s="152" t="s">
        <v>1883</v>
      </c>
      <c r="C169" s="319" t="s">
        <v>3992</v>
      </c>
      <c r="D169" s="320" t="s">
        <v>2016</v>
      </c>
      <c r="E169" s="218" t="s">
        <v>3993</v>
      </c>
      <c r="F169" s="152" t="s">
        <v>3994</v>
      </c>
      <c r="G169" s="152" t="s">
        <v>3995</v>
      </c>
      <c r="H169" s="152" t="s">
        <v>2000</v>
      </c>
      <c r="I169" s="152" t="s">
        <v>64</v>
      </c>
      <c r="J169" s="154" t="s">
        <v>3996</v>
      </c>
      <c r="K169" s="321">
        <v>22</v>
      </c>
      <c r="L169" s="161">
        <v>10</v>
      </c>
      <c r="M169" s="161">
        <v>7</v>
      </c>
      <c r="N169" s="161"/>
      <c r="O169" s="161"/>
      <c r="P169" s="322">
        <v>1</v>
      </c>
      <c r="Q169" s="155">
        <f t="shared" si="9"/>
        <v>44</v>
      </c>
      <c r="R169" s="161">
        <f t="shared" si="9"/>
        <v>20</v>
      </c>
      <c r="S169" s="161">
        <f t="shared" si="9"/>
        <v>14</v>
      </c>
      <c r="T169" s="161">
        <f t="shared" si="9"/>
        <v>0</v>
      </c>
      <c r="U169" s="161">
        <f t="shared" si="9"/>
        <v>0</v>
      </c>
      <c r="V169" s="161">
        <f t="shared" si="9"/>
        <v>2</v>
      </c>
      <c r="W169" s="323">
        <f t="shared" si="10"/>
        <v>80</v>
      </c>
      <c r="X169" s="153" t="s">
        <v>4201</v>
      </c>
      <c r="Y169" s="329"/>
      <c r="Z169" s="85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  <c r="IW169" s="1"/>
      <c r="IX169" s="1"/>
      <c r="IY169" s="1"/>
      <c r="IZ169" s="1"/>
      <c r="JA169" s="1"/>
      <c r="JB169" s="1"/>
      <c r="JC169" s="1"/>
      <c r="JD169" s="1"/>
    </row>
    <row r="170" spans="1:264" ht="30" customHeight="1">
      <c r="A170" s="157">
        <v>168</v>
      </c>
      <c r="B170" s="152" t="s">
        <v>1883</v>
      </c>
      <c r="C170" s="319" t="s">
        <v>3997</v>
      </c>
      <c r="D170" s="320" t="s">
        <v>2017</v>
      </c>
      <c r="E170" s="218" t="s">
        <v>3998</v>
      </c>
      <c r="F170" s="152" t="s">
        <v>3994</v>
      </c>
      <c r="G170" s="152" t="s">
        <v>3999</v>
      </c>
      <c r="H170" s="152" t="s">
        <v>2000</v>
      </c>
      <c r="I170" s="152" t="s">
        <v>64</v>
      </c>
      <c r="J170" s="154" t="s">
        <v>4000</v>
      </c>
      <c r="K170" s="321">
        <v>11</v>
      </c>
      <c r="L170" s="161">
        <v>9</v>
      </c>
      <c r="M170" s="161">
        <v>4</v>
      </c>
      <c r="N170" s="161"/>
      <c r="O170" s="161"/>
      <c r="P170" s="322">
        <v>1</v>
      </c>
      <c r="Q170" s="155">
        <f t="shared" si="9"/>
        <v>22</v>
      </c>
      <c r="R170" s="161">
        <f t="shared" si="9"/>
        <v>18</v>
      </c>
      <c r="S170" s="161">
        <f t="shared" si="9"/>
        <v>8</v>
      </c>
      <c r="T170" s="161">
        <f t="shared" si="9"/>
        <v>0</v>
      </c>
      <c r="U170" s="161">
        <f t="shared" si="9"/>
        <v>0</v>
      </c>
      <c r="V170" s="161">
        <f t="shared" si="9"/>
        <v>2</v>
      </c>
      <c r="W170" s="323">
        <f t="shared" si="10"/>
        <v>50</v>
      </c>
      <c r="X170" s="153" t="s">
        <v>4201</v>
      </c>
      <c r="Y170" s="329"/>
      <c r="Z170" s="85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  <c r="IW170" s="1"/>
      <c r="IX170" s="1"/>
      <c r="IY170" s="1"/>
      <c r="IZ170" s="1"/>
      <c r="JA170" s="1"/>
      <c r="JB170" s="1"/>
      <c r="JC170" s="1"/>
      <c r="JD170" s="1"/>
    </row>
    <row r="171" spans="1:264" ht="30" customHeight="1">
      <c r="A171" s="157">
        <v>169</v>
      </c>
      <c r="B171" s="152" t="s">
        <v>1883</v>
      </c>
      <c r="C171" s="319" t="s">
        <v>4001</v>
      </c>
      <c r="D171" s="320" t="s">
        <v>2018</v>
      </c>
      <c r="E171" s="218" t="s">
        <v>4002</v>
      </c>
      <c r="F171" s="152" t="s">
        <v>3994</v>
      </c>
      <c r="G171" s="152" t="s">
        <v>4003</v>
      </c>
      <c r="H171" s="152" t="s">
        <v>2000</v>
      </c>
      <c r="I171" s="152" t="s">
        <v>64</v>
      </c>
      <c r="J171" s="154" t="s">
        <v>4004</v>
      </c>
      <c r="K171" s="321">
        <v>17</v>
      </c>
      <c r="L171" s="161">
        <v>7</v>
      </c>
      <c r="M171" s="161">
        <v>3</v>
      </c>
      <c r="N171" s="161"/>
      <c r="O171" s="161"/>
      <c r="P171" s="322">
        <v>1</v>
      </c>
      <c r="Q171" s="155">
        <f t="shared" si="9"/>
        <v>34</v>
      </c>
      <c r="R171" s="161">
        <f t="shared" si="9"/>
        <v>14</v>
      </c>
      <c r="S171" s="161">
        <f t="shared" si="9"/>
        <v>6</v>
      </c>
      <c r="T171" s="161">
        <f t="shared" si="9"/>
        <v>0</v>
      </c>
      <c r="U171" s="161">
        <f t="shared" si="9"/>
        <v>0</v>
      </c>
      <c r="V171" s="161">
        <f t="shared" si="9"/>
        <v>2</v>
      </c>
      <c r="W171" s="323">
        <f t="shared" si="10"/>
        <v>56</v>
      </c>
      <c r="X171" s="153" t="s">
        <v>4201</v>
      </c>
      <c r="Y171" s="329"/>
      <c r="Z171" s="85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  <c r="IX171" s="1"/>
      <c r="IY171" s="1"/>
      <c r="IZ171" s="1"/>
      <c r="JA171" s="1"/>
      <c r="JB171" s="1"/>
      <c r="JC171" s="1"/>
      <c r="JD171" s="1"/>
    </row>
    <row r="172" spans="1:264" ht="30" customHeight="1">
      <c r="A172" s="157">
        <v>170</v>
      </c>
      <c r="B172" s="152" t="s">
        <v>1883</v>
      </c>
      <c r="C172" s="319" t="s">
        <v>4005</v>
      </c>
      <c r="D172" s="320" t="s">
        <v>2019</v>
      </c>
      <c r="E172" s="218" t="s">
        <v>4006</v>
      </c>
      <c r="F172" s="152" t="s">
        <v>3994</v>
      </c>
      <c r="G172" s="152" t="s">
        <v>4007</v>
      </c>
      <c r="H172" s="152" t="s">
        <v>2000</v>
      </c>
      <c r="I172" s="152" t="s">
        <v>64</v>
      </c>
      <c r="J172" s="154" t="s">
        <v>4008</v>
      </c>
      <c r="K172" s="321">
        <v>18</v>
      </c>
      <c r="L172" s="161">
        <v>9</v>
      </c>
      <c r="M172" s="161">
        <v>5</v>
      </c>
      <c r="N172" s="161"/>
      <c r="O172" s="161"/>
      <c r="P172" s="322">
        <v>1</v>
      </c>
      <c r="Q172" s="155">
        <f t="shared" si="9"/>
        <v>36</v>
      </c>
      <c r="R172" s="161">
        <f t="shared" si="9"/>
        <v>18</v>
      </c>
      <c r="S172" s="161">
        <f t="shared" si="9"/>
        <v>10</v>
      </c>
      <c r="T172" s="161">
        <f t="shared" si="9"/>
        <v>0</v>
      </c>
      <c r="U172" s="161">
        <f t="shared" si="9"/>
        <v>0</v>
      </c>
      <c r="V172" s="161">
        <f t="shared" si="9"/>
        <v>2</v>
      </c>
      <c r="W172" s="323">
        <f t="shared" si="10"/>
        <v>66</v>
      </c>
      <c r="X172" s="153" t="s">
        <v>4201</v>
      </c>
      <c r="Y172" s="329"/>
      <c r="Z172" s="85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  <c r="IW172" s="1"/>
      <c r="IX172" s="1"/>
      <c r="IY172" s="1"/>
      <c r="IZ172" s="1"/>
      <c r="JA172" s="1"/>
      <c r="JB172" s="1"/>
      <c r="JC172" s="1"/>
      <c r="JD172" s="1"/>
    </row>
    <row r="173" spans="1:264" ht="30" customHeight="1">
      <c r="A173" s="157">
        <v>171</v>
      </c>
      <c r="B173" s="152" t="s">
        <v>1883</v>
      </c>
      <c r="C173" s="319" t="s">
        <v>4009</v>
      </c>
      <c r="D173" s="320" t="s">
        <v>2020</v>
      </c>
      <c r="E173" s="218" t="s">
        <v>4010</v>
      </c>
      <c r="F173" s="152" t="s">
        <v>4011</v>
      </c>
      <c r="G173" s="152" t="s">
        <v>4012</v>
      </c>
      <c r="H173" s="152" t="s">
        <v>2000</v>
      </c>
      <c r="I173" s="152" t="s">
        <v>64</v>
      </c>
      <c r="J173" s="154" t="s">
        <v>4013</v>
      </c>
      <c r="K173" s="321">
        <v>5</v>
      </c>
      <c r="L173" s="161">
        <v>4</v>
      </c>
      <c r="M173" s="161">
        <v>1</v>
      </c>
      <c r="N173" s="161"/>
      <c r="O173" s="161"/>
      <c r="P173" s="322">
        <v>1</v>
      </c>
      <c r="Q173" s="155">
        <f t="shared" si="9"/>
        <v>10</v>
      </c>
      <c r="R173" s="161">
        <f t="shared" si="9"/>
        <v>8</v>
      </c>
      <c r="S173" s="161">
        <f t="shared" si="9"/>
        <v>2</v>
      </c>
      <c r="T173" s="161">
        <f t="shared" ref="Q173:V195" si="11">N173*2</f>
        <v>0</v>
      </c>
      <c r="U173" s="161">
        <f t="shared" si="11"/>
        <v>0</v>
      </c>
      <c r="V173" s="161">
        <f t="shared" si="11"/>
        <v>2</v>
      </c>
      <c r="W173" s="323">
        <f t="shared" si="10"/>
        <v>22</v>
      </c>
      <c r="X173" s="153" t="s">
        <v>4201</v>
      </c>
      <c r="Y173" s="329"/>
      <c r="Z173" s="85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  <c r="IW173" s="1"/>
      <c r="IX173" s="1"/>
      <c r="IY173" s="1"/>
      <c r="IZ173" s="1"/>
      <c r="JA173" s="1"/>
      <c r="JB173" s="1"/>
      <c r="JC173" s="1"/>
      <c r="JD173" s="1"/>
    </row>
    <row r="174" spans="1:264" ht="30" customHeight="1">
      <c r="A174" s="157">
        <v>172</v>
      </c>
      <c r="B174" s="308" t="s">
        <v>1883</v>
      </c>
      <c r="C174" s="309" t="s">
        <v>4014</v>
      </c>
      <c r="D174" s="338">
        <v>51430</v>
      </c>
      <c r="E174" s="339" t="s">
        <v>4015</v>
      </c>
      <c r="F174" s="338" t="s">
        <v>4016</v>
      </c>
      <c r="G174" s="308" t="s">
        <v>4017</v>
      </c>
      <c r="H174" s="308" t="s">
        <v>2000</v>
      </c>
      <c r="I174" s="308" t="s">
        <v>64</v>
      </c>
      <c r="J174" s="340" t="s">
        <v>4018</v>
      </c>
      <c r="K174" s="313"/>
      <c r="L174" s="314"/>
      <c r="M174" s="314"/>
      <c r="N174" s="314"/>
      <c r="O174" s="314"/>
      <c r="P174" s="315">
        <v>5</v>
      </c>
      <c r="Q174" s="316">
        <f t="shared" si="11"/>
        <v>0</v>
      </c>
      <c r="R174" s="314">
        <f t="shared" si="11"/>
        <v>0</v>
      </c>
      <c r="S174" s="314">
        <f t="shared" si="11"/>
        <v>0</v>
      </c>
      <c r="T174" s="314">
        <f t="shared" si="11"/>
        <v>0</v>
      </c>
      <c r="U174" s="314">
        <f t="shared" si="11"/>
        <v>0</v>
      </c>
      <c r="V174" s="314">
        <f t="shared" si="11"/>
        <v>10</v>
      </c>
      <c r="W174" s="317">
        <f t="shared" si="10"/>
        <v>10</v>
      </c>
      <c r="X174" s="374" t="s">
        <v>4201</v>
      </c>
      <c r="Y174" s="328" t="s">
        <v>4019</v>
      </c>
      <c r="Z174" s="85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  <c r="IW174" s="1"/>
      <c r="IX174" s="1"/>
      <c r="IY174" s="1"/>
      <c r="IZ174" s="1"/>
      <c r="JA174" s="1"/>
      <c r="JB174" s="1"/>
      <c r="JC174" s="1"/>
      <c r="JD174" s="1"/>
    </row>
    <row r="175" spans="1:264" ht="30" customHeight="1">
      <c r="A175" s="157">
        <v>173</v>
      </c>
      <c r="B175" s="152" t="s">
        <v>1883</v>
      </c>
      <c r="C175" s="341" t="s">
        <v>4020</v>
      </c>
      <c r="D175" s="341">
        <v>51439</v>
      </c>
      <c r="E175" s="342" t="s">
        <v>4021</v>
      </c>
      <c r="F175" s="341" t="s">
        <v>4022</v>
      </c>
      <c r="G175" s="152" t="s">
        <v>4023</v>
      </c>
      <c r="H175" s="152" t="s">
        <v>2000</v>
      </c>
      <c r="I175" s="152" t="s">
        <v>64</v>
      </c>
      <c r="J175" s="343" t="s">
        <v>4024</v>
      </c>
      <c r="K175" s="344">
        <v>112</v>
      </c>
      <c r="L175" s="345">
        <v>65</v>
      </c>
      <c r="M175" s="345">
        <v>50</v>
      </c>
      <c r="N175" s="345">
        <v>3</v>
      </c>
      <c r="O175" s="345">
        <v>5</v>
      </c>
      <c r="P175" s="322">
        <v>1</v>
      </c>
      <c r="Q175" s="155">
        <f t="shared" si="11"/>
        <v>224</v>
      </c>
      <c r="R175" s="161">
        <f t="shared" si="11"/>
        <v>130</v>
      </c>
      <c r="S175" s="161">
        <f t="shared" si="11"/>
        <v>100</v>
      </c>
      <c r="T175" s="161">
        <f t="shared" si="11"/>
        <v>6</v>
      </c>
      <c r="U175" s="161">
        <f t="shared" si="11"/>
        <v>10</v>
      </c>
      <c r="V175" s="161">
        <f t="shared" si="11"/>
        <v>2</v>
      </c>
      <c r="W175" s="323">
        <f t="shared" si="10"/>
        <v>472</v>
      </c>
      <c r="X175" s="153" t="s">
        <v>4201</v>
      </c>
      <c r="Y175" s="329" t="s">
        <v>5260</v>
      </c>
      <c r="Z175" s="85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  <c r="IW175" s="1"/>
      <c r="IX175" s="1"/>
      <c r="IY175" s="1"/>
      <c r="IZ175" s="1"/>
      <c r="JA175" s="1"/>
      <c r="JB175" s="1"/>
      <c r="JC175" s="1"/>
      <c r="JD175" s="1"/>
    </row>
    <row r="176" spans="1:264" ht="30" customHeight="1">
      <c r="A176" s="157">
        <v>174</v>
      </c>
      <c r="B176" s="152" t="s">
        <v>1883</v>
      </c>
      <c r="C176" s="341" t="s">
        <v>4025</v>
      </c>
      <c r="D176" s="341">
        <v>52685</v>
      </c>
      <c r="E176" s="342" t="s">
        <v>2021</v>
      </c>
      <c r="F176" s="341" t="s">
        <v>4026</v>
      </c>
      <c r="G176" s="152" t="s">
        <v>4027</v>
      </c>
      <c r="H176" s="152" t="s">
        <v>2000</v>
      </c>
      <c r="I176" s="152" t="s">
        <v>64</v>
      </c>
      <c r="J176" s="343" t="s">
        <v>2022</v>
      </c>
      <c r="K176" s="344">
        <v>44</v>
      </c>
      <c r="L176" s="345">
        <v>22</v>
      </c>
      <c r="M176" s="345">
        <v>22</v>
      </c>
      <c r="N176" s="345">
        <v>2</v>
      </c>
      <c r="O176" s="345">
        <v>5</v>
      </c>
      <c r="P176" s="322">
        <v>1</v>
      </c>
      <c r="Q176" s="155">
        <f t="shared" si="11"/>
        <v>88</v>
      </c>
      <c r="R176" s="161">
        <f t="shared" si="11"/>
        <v>44</v>
      </c>
      <c r="S176" s="161">
        <f t="shared" si="11"/>
        <v>44</v>
      </c>
      <c r="T176" s="161">
        <f t="shared" si="11"/>
        <v>4</v>
      </c>
      <c r="U176" s="161">
        <f t="shared" si="11"/>
        <v>10</v>
      </c>
      <c r="V176" s="161">
        <f t="shared" si="11"/>
        <v>2</v>
      </c>
      <c r="W176" s="323">
        <f t="shared" si="10"/>
        <v>192</v>
      </c>
      <c r="X176" s="153" t="s">
        <v>4201</v>
      </c>
      <c r="Y176" s="329"/>
      <c r="Z176" s="85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  <c r="IX176" s="1"/>
      <c r="IY176" s="1"/>
      <c r="IZ176" s="1"/>
      <c r="JA176" s="1"/>
      <c r="JB176" s="1"/>
      <c r="JC176" s="1"/>
      <c r="JD176" s="1"/>
    </row>
    <row r="177" spans="1:264" ht="30" customHeight="1">
      <c r="A177" s="157">
        <v>175</v>
      </c>
      <c r="B177" s="152" t="s">
        <v>1883</v>
      </c>
      <c r="C177" s="341" t="s">
        <v>4028</v>
      </c>
      <c r="D177" s="341">
        <v>53019</v>
      </c>
      <c r="E177" s="342" t="s">
        <v>2023</v>
      </c>
      <c r="F177" s="341" t="s">
        <v>4029</v>
      </c>
      <c r="G177" s="152" t="s">
        <v>4030</v>
      </c>
      <c r="H177" s="152" t="s">
        <v>3278</v>
      </c>
      <c r="I177" s="152" t="s">
        <v>64</v>
      </c>
      <c r="J177" s="343" t="s">
        <v>4031</v>
      </c>
      <c r="K177" s="344">
        <v>20</v>
      </c>
      <c r="L177" s="345">
        <v>12</v>
      </c>
      <c r="M177" s="345">
        <v>5</v>
      </c>
      <c r="N177" s="345">
        <v>2</v>
      </c>
      <c r="O177" s="345">
        <v>5</v>
      </c>
      <c r="P177" s="322">
        <v>1</v>
      </c>
      <c r="Q177" s="155">
        <f t="shared" si="11"/>
        <v>40</v>
      </c>
      <c r="R177" s="161">
        <f t="shared" si="11"/>
        <v>24</v>
      </c>
      <c r="S177" s="161">
        <f t="shared" si="11"/>
        <v>10</v>
      </c>
      <c r="T177" s="161">
        <f t="shared" si="11"/>
        <v>4</v>
      </c>
      <c r="U177" s="161">
        <f t="shared" si="11"/>
        <v>10</v>
      </c>
      <c r="V177" s="161">
        <f t="shared" si="11"/>
        <v>2</v>
      </c>
      <c r="W177" s="323">
        <f t="shared" si="10"/>
        <v>90</v>
      </c>
      <c r="X177" s="153" t="s">
        <v>4201</v>
      </c>
      <c r="Y177" s="329"/>
      <c r="Z177" s="85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  <c r="IX177" s="1"/>
      <c r="IY177" s="1"/>
      <c r="IZ177" s="1"/>
      <c r="JA177" s="1"/>
      <c r="JB177" s="1"/>
      <c r="JC177" s="1"/>
      <c r="JD177" s="1"/>
    </row>
    <row r="178" spans="1:264" ht="30" customHeight="1">
      <c r="A178" s="157">
        <v>176</v>
      </c>
      <c r="B178" s="152" t="s">
        <v>1883</v>
      </c>
      <c r="C178" s="341" t="s">
        <v>4032</v>
      </c>
      <c r="D178" s="341">
        <v>52560</v>
      </c>
      <c r="E178" s="342" t="s">
        <v>4033</v>
      </c>
      <c r="F178" s="341" t="s">
        <v>4034</v>
      </c>
      <c r="G178" s="152" t="s">
        <v>4035</v>
      </c>
      <c r="H178" s="152" t="s">
        <v>2000</v>
      </c>
      <c r="I178" s="152" t="s">
        <v>64</v>
      </c>
      <c r="J178" s="343" t="s">
        <v>4036</v>
      </c>
      <c r="K178" s="344">
        <v>18</v>
      </c>
      <c r="L178" s="345">
        <v>11</v>
      </c>
      <c r="M178" s="345">
        <v>9</v>
      </c>
      <c r="N178" s="345"/>
      <c r="O178" s="345">
        <v>5</v>
      </c>
      <c r="P178" s="322">
        <v>1</v>
      </c>
      <c r="Q178" s="155">
        <f t="shared" si="11"/>
        <v>36</v>
      </c>
      <c r="R178" s="161">
        <f t="shared" si="11"/>
        <v>22</v>
      </c>
      <c r="S178" s="161">
        <f t="shared" si="11"/>
        <v>18</v>
      </c>
      <c r="T178" s="161">
        <f t="shared" si="11"/>
        <v>0</v>
      </c>
      <c r="U178" s="161">
        <f t="shared" si="11"/>
        <v>10</v>
      </c>
      <c r="V178" s="161">
        <f t="shared" si="11"/>
        <v>2</v>
      </c>
      <c r="W178" s="323">
        <f t="shared" si="10"/>
        <v>88</v>
      </c>
      <c r="X178" s="153" t="s">
        <v>4201</v>
      </c>
      <c r="Y178" s="329"/>
      <c r="Z178" s="85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  <c r="IX178" s="1"/>
      <c r="IY178" s="1"/>
      <c r="IZ178" s="1"/>
      <c r="JA178" s="1"/>
      <c r="JB178" s="1"/>
      <c r="JC178" s="1"/>
      <c r="JD178" s="1"/>
    </row>
    <row r="179" spans="1:264" ht="30" customHeight="1">
      <c r="A179" s="157">
        <v>177</v>
      </c>
      <c r="B179" s="152" t="s">
        <v>1883</v>
      </c>
      <c r="C179" s="341" t="s">
        <v>4037</v>
      </c>
      <c r="D179" s="341">
        <v>50911</v>
      </c>
      <c r="E179" s="342" t="s">
        <v>4038</v>
      </c>
      <c r="F179" s="341" t="s">
        <v>4039</v>
      </c>
      <c r="G179" s="152" t="s">
        <v>4040</v>
      </c>
      <c r="H179" s="152" t="s">
        <v>2000</v>
      </c>
      <c r="I179" s="152" t="s">
        <v>64</v>
      </c>
      <c r="J179" s="343" t="s">
        <v>2024</v>
      </c>
      <c r="K179" s="344">
        <v>58</v>
      </c>
      <c r="L179" s="345">
        <v>32</v>
      </c>
      <c r="M179" s="345">
        <v>23</v>
      </c>
      <c r="N179" s="345">
        <v>1</v>
      </c>
      <c r="O179" s="345">
        <v>5</v>
      </c>
      <c r="P179" s="322">
        <v>1</v>
      </c>
      <c r="Q179" s="155">
        <f t="shared" si="11"/>
        <v>116</v>
      </c>
      <c r="R179" s="161">
        <f t="shared" si="11"/>
        <v>64</v>
      </c>
      <c r="S179" s="161">
        <f t="shared" si="11"/>
        <v>46</v>
      </c>
      <c r="T179" s="161">
        <f t="shared" si="11"/>
        <v>2</v>
      </c>
      <c r="U179" s="161">
        <f t="shared" si="11"/>
        <v>10</v>
      </c>
      <c r="V179" s="161">
        <f t="shared" si="11"/>
        <v>2</v>
      </c>
      <c r="W179" s="323">
        <f t="shared" si="10"/>
        <v>240</v>
      </c>
      <c r="X179" s="153" t="s">
        <v>4201</v>
      </c>
      <c r="Y179" s="329"/>
      <c r="Z179" s="85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  <c r="IW179" s="1"/>
      <c r="IX179" s="1"/>
      <c r="IY179" s="1"/>
      <c r="IZ179" s="1"/>
      <c r="JA179" s="1"/>
      <c r="JB179" s="1"/>
      <c r="JC179" s="1"/>
      <c r="JD179" s="1"/>
    </row>
    <row r="180" spans="1:264" ht="30" customHeight="1">
      <c r="A180" s="157">
        <v>178</v>
      </c>
      <c r="B180" s="152" t="s">
        <v>1883</v>
      </c>
      <c r="C180" s="341" t="s">
        <v>4041</v>
      </c>
      <c r="D180" s="341">
        <v>50452</v>
      </c>
      <c r="E180" s="342" t="s">
        <v>2025</v>
      </c>
      <c r="F180" s="341" t="s">
        <v>4042</v>
      </c>
      <c r="G180" s="152" t="s">
        <v>4043</v>
      </c>
      <c r="H180" s="152" t="s">
        <v>2000</v>
      </c>
      <c r="I180" s="152" t="s">
        <v>64</v>
      </c>
      <c r="J180" s="343" t="s">
        <v>2026</v>
      </c>
      <c r="K180" s="344">
        <v>21</v>
      </c>
      <c r="L180" s="345">
        <v>12</v>
      </c>
      <c r="M180" s="345">
        <v>8</v>
      </c>
      <c r="N180" s="345">
        <v>1</v>
      </c>
      <c r="O180" s="345">
        <v>5</v>
      </c>
      <c r="P180" s="322">
        <v>1</v>
      </c>
      <c r="Q180" s="155">
        <f t="shared" si="11"/>
        <v>42</v>
      </c>
      <c r="R180" s="161">
        <f t="shared" si="11"/>
        <v>24</v>
      </c>
      <c r="S180" s="161">
        <f t="shared" si="11"/>
        <v>16</v>
      </c>
      <c r="T180" s="161">
        <f t="shared" si="11"/>
        <v>2</v>
      </c>
      <c r="U180" s="161">
        <f t="shared" si="11"/>
        <v>10</v>
      </c>
      <c r="V180" s="161">
        <f t="shared" si="11"/>
        <v>2</v>
      </c>
      <c r="W180" s="323">
        <f t="shared" si="10"/>
        <v>96</v>
      </c>
      <c r="X180" s="153" t="s">
        <v>4201</v>
      </c>
      <c r="Y180" s="329"/>
      <c r="Z180" s="85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/>
      <c r="IY180" s="1"/>
      <c r="IZ180" s="1"/>
      <c r="JA180" s="1"/>
      <c r="JB180" s="1"/>
      <c r="JC180" s="1"/>
      <c r="JD180" s="1"/>
    </row>
    <row r="181" spans="1:264" ht="30" customHeight="1">
      <c r="A181" s="157">
        <v>179</v>
      </c>
      <c r="B181" s="152" t="s">
        <v>1883</v>
      </c>
      <c r="C181" s="341" t="s">
        <v>4044</v>
      </c>
      <c r="D181" s="341">
        <v>53258</v>
      </c>
      <c r="E181" s="342" t="s">
        <v>2027</v>
      </c>
      <c r="F181" s="341" t="s">
        <v>4045</v>
      </c>
      <c r="G181" s="152" t="s">
        <v>4046</v>
      </c>
      <c r="H181" s="152" t="s">
        <v>2000</v>
      </c>
      <c r="I181" s="152" t="s">
        <v>64</v>
      </c>
      <c r="J181" s="346" t="s">
        <v>2028</v>
      </c>
      <c r="K181" s="344">
        <v>37</v>
      </c>
      <c r="L181" s="345">
        <v>19</v>
      </c>
      <c r="M181" s="345">
        <v>10</v>
      </c>
      <c r="N181" s="345">
        <v>1</v>
      </c>
      <c r="O181" s="345">
        <v>5</v>
      </c>
      <c r="P181" s="322">
        <v>1</v>
      </c>
      <c r="Q181" s="155">
        <f t="shared" si="11"/>
        <v>74</v>
      </c>
      <c r="R181" s="161">
        <f t="shared" si="11"/>
        <v>38</v>
      </c>
      <c r="S181" s="161">
        <f t="shared" si="11"/>
        <v>20</v>
      </c>
      <c r="T181" s="161">
        <f t="shared" si="11"/>
        <v>2</v>
      </c>
      <c r="U181" s="161">
        <f t="shared" si="11"/>
        <v>10</v>
      </c>
      <c r="V181" s="161">
        <f t="shared" si="11"/>
        <v>2</v>
      </c>
      <c r="W181" s="323">
        <f t="shared" si="10"/>
        <v>146</v>
      </c>
      <c r="X181" s="153" t="s">
        <v>4201</v>
      </c>
      <c r="Y181" s="329"/>
      <c r="Z181" s="85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  <c r="IW181" s="1"/>
      <c r="IX181" s="1"/>
      <c r="IY181" s="1"/>
      <c r="IZ181" s="1"/>
      <c r="JA181" s="1"/>
      <c r="JB181" s="1"/>
      <c r="JC181" s="1"/>
      <c r="JD181" s="1"/>
    </row>
    <row r="182" spans="1:264" ht="30" customHeight="1">
      <c r="A182" s="157">
        <v>180</v>
      </c>
      <c r="B182" s="152" t="s">
        <v>1883</v>
      </c>
      <c r="C182" s="341" t="s">
        <v>4047</v>
      </c>
      <c r="D182" s="341">
        <v>50601</v>
      </c>
      <c r="E182" s="342" t="s">
        <v>2029</v>
      </c>
      <c r="F182" s="341" t="s">
        <v>4048</v>
      </c>
      <c r="G182" s="152" t="s">
        <v>4049</v>
      </c>
      <c r="H182" s="152" t="s">
        <v>2000</v>
      </c>
      <c r="I182" s="152" t="s">
        <v>64</v>
      </c>
      <c r="J182" s="343" t="s">
        <v>4050</v>
      </c>
      <c r="K182" s="344">
        <v>37</v>
      </c>
      <c r="L182" s="345">
        <v>15</v>
      </c>
      <c r="M182" s="345">
        <v>11</v>
      </c>
      <c r="N182" s="345">
        <v>1</v>
      </c>
      <c r="O182" s="345">
        <v>5</v>
      </c>
      <c r="P182" s="322">
        <v>1</v>
      </c>
      <c r="Q182" s="155">
        <f t="shared" si="11"/>
        <v>74</v>
      </c>
      <c r="R182" s="161">
        <f t="shared" si="11"/>
        <v>30</v>
      </c>
      <c r="S182" s="161">
        <f t="shared" si="11"/>
        <v>22</v>
      </c>
      <c r="T182" s="161">
        <f t="shared" si="11"/>
        <v>2</v>
      </c>
      <c r="U182" s="161">
        <f t="shared" si="11"/>
        <v>10</v>
      </c>
      <c r="V182" s="161">
        <f t="shared" si="11"/>
        <v>2</v>
      </c>
      <c r="W182" s="323">
        <f t="shared" si="10"/>
        <v>140</v>
      </c>
      <c r="X182" s="153" t="s">
        <v>4201</v>
      </c>
      <c r="Y182" s="329"/>
      <c r="Z182" s="85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  <c r="IW182" s="1"/>
      <c r="IX182" s="1"/>
      <c r="IY182" s="1"/>
      <c r="IZ182" s="1"/>
      <c r="JA182" s="1"/>
      <c r="JB182" s="1"/>
      <c r="JC182" s="1"/>
      <c r="JD182" s="1"/>
    </row>
    <row r="183" spans="1:264" ht="30" customHeight="1">
      <c r="A183" s="157">
        <v>181</v>
      </c>
      <c r="B183" s="152" t="s">
        <v>1883</v>
      </c>
      <c r="C183" s="341" t="s">
        <v>4051</v>
      </c>
      <c r="D183" s="341">
        <v>52137</v>
      </c>
      <c r="E183" s="342" t="s">
        <v>2030</v>
      </c>
      <c r="F183" s="341" t="s">
        <v>4034</v>
      </c>
      <c r="G183" s="152" t="s">
        <v>4052</v>
      </c>
      <c r="H183" s="152" t="s">
        <v>2000</v>
      </c>
      <c r="I183" s="152" t="s">
        <v>64</v>
      </c>
      <c r="J183" s="343" t="s">
        <v>4053</v>
      </c>
      <c r="K183" s="344">
        <v>13</v>
      </c>
      <c r="L183" s="345">
        <v>5</v>
      </c>
      <c r="M183" s="345">
        <v>3</v>
      </c>
      <c r="N183" s="345">
        <v>1</v>
      </c>
      <c r="O183" s="345">
        <v>5</v>
      </c>
      <c r="P183" s="322">
        <v>1</v>
      </c>
      <c r="Q183" s="155">
        <f t="shared" si="11"/>
        <v>26</v>
      </c>
      <c r="R183" s="161">
        <f t="shared" si="11"/>
        <v>10</v>
      </c>
      <c r="S183" s="161">
        <f t="shared" si="11"/>
        <v>6</v>
      </c>
      <c r="T183" s="161">
        <f t="shared" si="11"/>
        <v>2</v>
      </c>
      <c r="U183" s="161">
        <f t="shared" si="11"/>
        <v>10</v>
      </c>
      <c r="V183" s="161">
        <f t="shared" si="11"/>
        <v>2</v>
      </c>
      <c r="W183" s="323">
        <f t="shared" si="10"/>
        <v>56</v>
      </c>
      <c r="X183" s="153" t="s">
        <v>4201</v>
      </c>
      <c r="Y183" s="329"/>
      <c r="Z183" s="85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  <c r="IW183" s="1"/>
      <c r="IX183" s="1"/>
      <c r="IY183" s="1"/>
      <c r="IZ183" s="1"/>
      <c r="JA183" s="1"/>
      <c r="JB183" s="1"/>
      <c r="JC183" s="1"/>
      <c r="JD183" s="1"/>
    </row>
    <row r="184" spans="1:264" ht="30" customHeight="1">
      <c r="A184" s="157">
        <v>182</v>
      </c>
      <c r="B184" s="152" t="s">
        <v>1883</v>
      </c>
      <c r="C184" s="341" t="s">
        <v>4054</v>
      </c>
      <c r="D184" s="341">
        <v>52043</v>
      </c>
      <c r="E184" s="342" t="s">
        <v>2031</v>
      </c>
      <c r="F184" s="341" t="s">
        <v>4034</v>
      </c>
      <c r="G184" s="152" t="s">
        <v>4055</v>
      </c>
      <c r="H184" s="152" t="s">
        <v>2000</v>
      </c>
      <c r="I184" s="152" t="s">
        <v>64</v>
      </c>
      <c r="J184" s="343" t="s">
        <v>2032</v>
      </c>
      <c r="K184" s="344">
        <v>16</v>
      </c>
      <c r="L184" s="345">
        <v>9</v>
      </c>
      <c r="M184" s="345">
        <v>5</v>
      </c>
      <c r="N184" s="345"/>
      <c r="O184" s="345">
        <v>5</v>
      </c>
      <c r="P184" s="322">
        <v>1</v>
      </c>
      <c r="Q184" s="155">
        <f t="shared" si="11"/>
        <v>32</v>
      </c>
      <c r="R184" s="161">
        <f t="shared" si="11"/>
        <v>18</v>
      </c>
      <c r="S184" s="161">
        <f t="shared" si="11"/>
        <v>10</v>
      </c>
      <c r="T184" s="161">
        <f t="shared" si="11"/>
        <v>0</v>
      </c>
      <c r="U184" s="161">
        <f t="shared" si="11"/>
        <v>10</v>
      </c>
      <c r="V184" s="161">
        <f t="shared" si="11"/>
        <v>2</v>
      </c>
      <c r="W184" s="323">
        <f t="shared" si="10"/>
        <v>72</v>
      </c>
      <c r="X184" s="153" t="s">
        <v>4201</v>
      </c>
      <c r="Y184" s="329"/>
      <c r="Z184" s="85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  <c r="IW184" s="1"/>
      <c r="IX184" s="1"/>
      <c r="IY184" s="1"/>
      <c r="IZ184" s="1"/>
      <c r="JA184" s="1"/>
      <c r="JB184" s="1"/>
      <c r="JC184" s="1"/>
      <c r="JD184" s="1"/>
    </row>
    <row r="185" spans="1:264" ht="30" customHeight="1">
      <c r="A185" s="157">
        <v>183</v>
      </c>
      <c r="B185" s="152" t="s">
        <v>1883</v>
      </c>
      <c r="C185" s="341" t="s">
        <v>4056</v>
      </c>
      <c r="D185" s="341">
        <v>50332</v>
      </c>
      <c r="E185" s="342" t="s">
        <v>2033</v>
      </c>
      <c r="F185" s="341" t="s">
        <v>4034</v>
      </c>
      <c r="G185" s="152" t="s">
        <v>4057</v>
      </c>
      <c r="H185" s="152" t="s">
        <v>2000</v>
      </c>
      <c r="I185" s="152" t="s">
        <v>64</v>
      </c>
      <c r="J185" s="343" t="s">
        <v>2034</v>
      </c>
      <c r="K185" s="344">
        <v>17</v>
      </c>
      <c r="L185" s="345">
        <v>10</v>
      </c>
      <c r="M185" s="345">
        <v>8</v>
      </c>
      <c r="N185" s="345"/>
      <c r="O185" s="345">
        <v>5</v>
      </c>
      <c r="P185" s="322">
        <v>1</v>
      </c>
      <c r="Q185" s="155">
        <f t="shared" si="11"/>
        <v>34</v>
      </c>
      <c r="R185" s="161">
        <f t="shared" si="11"/>
        <v>20</v>
      </c>
      <c r="S185" s="161">
        <f t="shared" si="11"/>
        <v>16</v>
      </c>
      <c r="T185" s="161">
        <f t="shared" si="11"/>
        <v>0</v>
      </c>
      <c r="U185" s="161">
        <f t="shared" si="11"/>
        <v>10</v>
      </c>
      <c r="V185" s="161">
        <f t="shared" si="11"/>
        <v>2</v>
      </c>
      <c r="W185" s="323">
        <f t="shared" si="10"/>
        <v>82</v>
      </c>
      <c r="X185" s="153" t="s">
        <v>4201</v>
      </c>
      <c r="Y185" s="329"/>
      <c r="Z185" s="85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  <c r="IW185" s="1"/>
      <c r="IX185" s="1"/>
      <c r="IY185" s="1"/>
      <c r="IZ185" s="1"/>
      <c r="JA185" s="1"/>
      <c r="JB185" s="1"/>
      <c r="JC185" s="1"/>
      <c r="JD185" s="1"/>
    </row>
    <row r="186" spans="1:264" ht="30" customHeight="1">
      <c r="A186" s="157">
        <v>184</v>
      </c>
      <c r="B186" s="152" t="s">
        <v>1883</v>
      </c>
      <c r="C186" s="341" t="s">
        <v>4058</v>
      </c>
      <c r="D186" s="341">
        <v>52947</v>
      </c>
      <c r="E186" s="342" t="s">
        <v>2035</v>
      </c>
      <c r="F186" s="341" t="s">
        <v>4034</v>
      </c>
      <c r="G186" s="152" t="s">
        <v>4059</v>
      </c>
      <c r="H186" s="152" t="s">
        <v>2000</v>
      </c>
      <c r="I186" s="152" t="s">
        <v>64</v>
      </c>
      <c r="J186" s="343" t="s">
        <v>4060</v>
      </c>
      <c r="K186" s="344">
        <v>19</v>
      </c>
      <c r="L186" s="345">
        <v>8</v>
      </c>
      <c r="M186" s="345">
        <v>4</v>
      </c>
      <c r="N186" s="345">
        <v>1</v>
      </c>
      <c r="O186" s="345">
        <v>5</v>
      </c>
      <c r="P186" s="322">
        <v>1</v>
      </c>
      <c r="Q186" s="155">
        <f t="shared" si="11"/>
        <v>38</v>
      </c>
      <c r="R186" s="161">
        <f t="shared" si="11"/>
        <v>16</v>
      </c>
      <c r="S186" s="161">
        <f t="shared" si="11"/>
        <v>8</v>
      </c>
      <c r="T186" s="161">
        <f t="shared" si="11"/>
        <v>2</v>
      </c>
      <c r="U186" s="161">
        <f t="shared" si="11"/>
        <v>10</v>
      </c>
      <c r="V186" s="161">
        <f t="shared" si="11"/>
        <v>2</v>
      </c>
      <c r="W186" s="323">
        <f t="shared" si="10"/>
        <v>76</v>
      </c>
      <c r="X186" s="153" t="s">
        <v>4201</v>
      </c>
      <c r="Y186" s="329"/>
      <c r="Z186" s="85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  <c r="IW186" s="1"/>
      <c r="IX186" s="1"/>
      <c r="IY186" s="1"/>
      <c r="IZ186" s="1"/>
      <c r="JA186" s="1"/>
      <c r="JB186" s="1"/>
      <c r="JC186" s="1"/>
      <c r="JD186" s="1"/>
    </row>
    <row r="187" spans="1:264" ht="30" customHeight="1">
      <c r="A187" s="157">
        <v>185</v>
      </c>
      <c r="B187" s="152" t="s">
        <v>1883</v>
      </c>
      <c r="C187" s="341" t="s">
        <v>4061</v>
      </c>
      <c r="D187" s="341">
        <v>52418</v>
      </c>
      <c r="E187" s="342" t="s">
        <v>2036</v>
      </c>
      <c r="F187" s="341" t="s">
        <v>4034</v>
      </c>
      <c r="G187" s="152" t="s">
        <v>4062</v>
      </c>
      <c r="H187" s="152" t="s">
        <v>2000</v>
      </c>
      <c r="I187" s="152" t="s">
        <v>64</v>
      </c>
      <c r="J187" s="343" t="s">
        <v>4063</v>
      </c>
      <c r="K187" s="344">
        <v>13</v>
      </c>
      <c r="L187" s="345">
        <v>11</v>
      </c>
      <c r="M187" s="345">
        <v>6</v>
      </c>
      <c r="N187" s="345"/>
      <c r="O187" s="345">
        <v>5</v>
      </c>
      <c r="P187" s="322">
        <v>1</v>
      </c>
      <c r="Q187" s="155">
        <f t="shared" si="11"/>
        <v>26</v>
      </c>
      <c r="R187" s="161">
        <f t="shared" si="11"/>
        <v>22</v>
      </c>
      <c r="S187" s="161">
        <f t="shared" si="11"/>
        <v>12</v>
      </c>
      <c r="T187" s="161">
        <f t="shared" si="11"/>
        <v>0</v>
      </c>
      <c r="U187" s="161">
        <f t="shared" si="11"/>
        <v>10</v>
      </c>
      <c r="V187" s="161">
        <f t="shared" si="11"/>
        <v>2</v>
      </c>
      <c r="W187" s="323">
        <f t="shared" si="10"/>
        <v>72</v>
      </c>
      <c r="X187" s="153" t="s">
        <v>4201</v>
      </c>
      <c r="Y187" s="329"/>
      <c r="Z187" s="85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  <c r="IW187" s="1"/>
      <c r="IX187" s="1"/>
      <c r="IY187" s="1"/>
      <c r="IZ187" s="1"/>
      <c r="JA187" s="1"/>
      <c r="JB187" s="1"/>
      <c r="JC187" s="1"/>
      <c r="JD187" s="1"/>
    </row>
    <row r="188" spans="1:264" ht="30" customHeight="1">
      <c r="A188" s="157">
        <v>186</v>
      </c>
      <c r="B188" s="152" t="s">
        <v>1883</v>
      </c>
      <c r="C188" s="341" t="s">
        <v>4064</v>
      </c>
      <c r="D188" s="341">
        <v>52333</v>
      </c>
      <c r="E188" s="342" t="s">
        <v>2037</v>
      </c>
      <c r="F188" s="341" t="s">
        <v>4034</v>
      </c>
      <c r="G188" s="152" t="s">
        <v>4065</v>
      </c>
      <c r="H188" s="152" t="s">
        <v>2000</v>
      </c>
      <c r="I188" s="152" t="s">
        <v>64</v>
      </c>
      <c r="J188" s="343" t="s">
        <v>2038</v>
      </c>
      <c r="K188" s="344">
        <v>17</v>
      </c>
      <c r="L188" s="345">
        <v>9</v>
      </c>
      <c r="M188" s="345">
        <v>5</v>
      </c>
      <c r="N188" s="345">
        <v>1</v>
      </c>
      <c r="O188" s="345">
        <v>5</v>
      </c>
      <c r="P188" s="322">
        <v>1</v>
      </c>
      <c r="Q188" s="155">
        <f t="shared" si="11"/>
        <v>34</v>
      </c>
      <c r="R188" s="161">
        <f t="shared" si="11"/>
        <v>18</v>
      </c>
      <c r="S188" s="161">
        <f t="shared" si="11"/>
        <v>10</v>
      </c>
      <c r="T188" s="161">
        <f t="shared" si="11"/>
        <v>2</v>
      </c>
      <c r="U188" s="161">
        <f t="shared" si="11"/>
        <v>10</v>
      </c>
      <c r="V188" s="161">
        <f t="shared" si="11"/>
        <v>2</v>
      </c>
      <c r="W188" s="323">
        <f t="shared" si="10"/>
        <v>76</v>
      </c>
      <c r="X188" s="153" t="s">
        <v>4201</v>
      </c>
      <c r="Y188" s="329"/>
      <c r="Z188" s="85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  <c r="IW188" s="1"/>
      <c r="IX188" s="1"/>
      <c r="IY188" s="1"/>
      <c r="IZ188" s="1"/>
      <c r="JA188" s="1"/>
      <c r="JB188" s="1"/>
      <c r="JC188" s="1"/>
      <c r="JD188" s="1"/>
    </row>
    <row r="189" spans="1:264" ht="30" customHeight="1">
      <c r="A189" s="157">
        <v>187</v>
      </c>
      <c r="B189" s="152" t="s">
        <v>1883</v>
      </c>
      <c r="C189" s="341" t="s">
        <v>4066</v>
      </c>
      <c r="D189" s="341">
        <v>52218</v>
      </c>
      <c r="E189" s="342" t="s">
        <v>2039</v>
      </c>
      <c r="F189" s="341" t="s">
        <v>4034</v>
      </c>
      <c r="G189" s="152" t="s">
        <v>4067</v>
      </c>
      <c r="H189" s="152" t="s">
        <v>2000</v>
      </c>
      <c r="I189" s="152" t="s">
        <v>64</v>
      </c>
      <c r="J189" s="343" t="s">
        <v>2040</v>
      </c>
      <c r="K189" s="344">
        <v>13</v>
      </c>
      <c r="L189" s="345">
        <v>4</v>
      </c>
      <c r="M189" s="345">
        <v>7</v>
      </c>
      <c r="N189" s="345"/>
      <c r="O189" s="345">
        <v>5</v>
      </c>
      <c r="P189" s="322">
        <v>1</v>
      </c>
      <c r="Q189" s="155">
        <f t="shared" si="11"/>
        <v>26</v>
      </c>
      <c r="R189" s="161">
        <f t="shared" si="11"/>
        <v>8</v>
      </c>
      <c r="S189" s="161">
        <f t="shared" si="11"/>
        <v>14</v>
      </c>
      <c r="T189" s="161">
        <f t="shared" si="11"/>
        <v>0</v>
      </c>
      <c r="U189" s="161">
        <f t="shared" si="11"/>
        <v>10</v>
      </c>
      <c r="V189" s="161">
        <f t="shared" si="11"/>
        <v>2</v>
      </c>
      <c r="W189" s="323">
        <f t="shared" si="10"/>
        <v>60</v>
      </c>
      <c r="X189" s="153" t="s">
        <v>4201</v>
      </c>
      <c r="Y189" s="329"/>
      <c r="Z189" s="85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  <c r="IW189" s="1"/>
      <c r="IX189" s="1"/>
      <c r="IY189" s="1"/>
      <c r="IZ189" s="1"/>
      <c r="JA189" s="1"/>
      <c r="JB189" s="1"/>
      <c r="JC189" s="1"/>
      <c r="JD189" s="1"/>
    </row>
    <row r="190" spans="1:264" ht="30" customHeight="1">
      <c r="A190" s="157">
        <v>188</v>
      </c>
      <c r="B190" s="152" t="s">
        <v>1883</v>
      </c>
      <c r="C190" s="341" t="s">
        <v>4068</v>
      </c>
      <c r="D190" s="341">
        <v>50034</v>
      </c>
      <c r="E190" s="342" t="s">
        <v>4069</v>
      </c>
      <c r="F190" s="341" t="s">
        <v>4034</v>
      </c>
      <c r="G190" s="152" t="s">
        <v>4070</v>
      </c>
      <c r="H190" s="152" t="s">
        <v>2000</v>
      </c>
      <c r="I190" s="152" t="s">
        <v>64</v>
      </c>
      <c r="J190" s="343" t="s">
        <v>4071</v>
      </c>
      <c r="K190" s="344">
        <v>13</v>
      </c>
      <c r="L190" s="345">
        <v>6</v>
      </c>
      <c r="M190" s="345">
        <v>4</v>
      </c>
      <c r="N190" s="345"/>
      <c r="O190" s="345">
        <v>5</v>
      </c>
      <c r="P190" s="322">
        <v>1</v>
      </c>
      <c r="Q190" s="155">
        <f t="shared" si="11"/>
        <v>26</v>
      </c>
      <c r="R190" s="161">
        <f t="shared" si="11"/>
        <v>12</v>
      </c>
      <c r="S190" s="161">
        <f t="shared" si="11"/>
        <v>8</v>
      </c>
      <c r="T190" s="161">
        <f t="shared" si="11"/>
        <v>0</v>
      </c>
      <c r="U190" s="161">
        <f t="shared" si="11"/>
        <v>10</v>
      </c>
      <c r="V190" s="161">
        <f t="shared" si="11"/>
        <v>2</v>
      </c>
      <c r="W190" s="323">
        <f t="shared" si="10"/>
        <v>58</v>
      </c>
      <c r="X190" s="153" t="s">
        <v>4201</v>
      </c>
      <c r="Y190" s="329"/>
      <c r="Z190" s="85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  <c r="IW190" s="1"/>
      <c r="IX190" s="1"/>
      <c r="IY190" s="1"/>
      <c r="IZ190" s="1"/>
      <c r="JA190" s="1"/>
      <c r="JB190" s="1"/>
      <c r="JC190" s="1"/>
      <c r="JD190" s="1"/>
    </row>
    <row r="191" spans="1:264" ht="30" customHeight="1">
      <c r="A191" s="157">
        <v>189</v>
      </c>
      <c r="B191" s="152" t="s">
        <v>1883</v>
      </c>
      <c r="C191" s="341" t="s">
        <v>4072</v>
      </c>
      <c r="D191" s="341">
        <v>50144</v>
      </c>
      <c r="E191" s="342" t="s">
        <v>2041</v>
      </c>
      <c r="F191" s="341" t="s">
        <v>4042</v>
      </c>
      <c r="G191" s="152" t="s">
        <v>4073</v>
      </c>
      <c r="H191" s="152" t="s">
        <v>2000</v>
      </c>
      <c r="I191" s="152" t="s">
        <v>64</v>
      </c>
      <c r="J191" s="343" t="s">
        <v>2042</v>
      </c>
      <c r="K191" s="344">
        <v>17</v>
      </c>
      <c r="L191" s="345">
        <v>8</v>
      </c>
      <c r="M191" s="345">
        <v>7</v>
      </c>
      <c r="N191" s="345"/>
      <c r="O191" s="345">
        <v>5</v>
      </c>
      <c r="P191" s="322">
        <v>1</v>
      </c>
      <c r="Q191" s="155">
        <f t="shared" si="11"/>
        <v>34</v>
      </c>
      <c r="R191" s="161">
        <f t="shared" si="11"/>
        <v>16</v>
      </c>
      <c r="S191" s="161">
        <f t="shared" si="11"/>
        <v>14</v>
      </c>
      <c r="T191" s="161">
        <f t="shared" si="11"/>
        <v>0</v>
      </c>
      <c r="U191" s="161">
        <f t="shared" si="11"/>
        <v>10</v>
      </c>
      <c r="V191" s="161">
        <f t="shared" si="11"/>
        <v>2</v>
      </c>
      <c r="W191" s="323">
        <f t="shared" si="10"/>
        <v>76</v>
      </c>
      <c r="X191" s="153" t="s">
        <v>4201</v>
      </c>
      <c r="Y191" s="329"/>
      <c r="Z191" s="85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  <c r="IW191" s="1"/>
      <c r="IX191" s="1"/>
      <c r="IY191" s="1"/>
      <c r="IZ191" s="1"/>
      <c r="JA191" s="1"/>
      <c r="JB191" s="1"/>
      <c r="JC191" s="1"/>
      <c r="JD191" s="1"/>
    </row>
    <row r="192" spans="1:264" ht="30" customHeight="1">
      <c r="A192" s="157">
        <v>190</v>
      </c>
      <c r="B192" s="152" t="s">
        <v>1883</v>
      </c>
      <c r="C192" s="341" t="s">
        <v>4074</v>
      </c>
      <c r="D192" s="341">
        <v>50238</v>
      </c>
      <c r="E192" s="342" t="s">
        <v>4075</v>
      </c>
      <c r="F192" s="341" t="s">
        <v>4034</v>
      </c>
      <c r="G192" s="152" t="s">
        <v>4076</v>
      </c>
      <c r="H192" s="152" t="s">
        <v>2000</v>
      </c>
      <c r="I192" s="152" t="s">
        <v>64</v>
      </c>
      <c r="J192" s="343" t="s">
        <v>4077</v>
      </c>
      <c r="K192" s="344">
        <v>19</v>
      </c>
      <c r="L192" s="345">
        <v>9</v>
      </c>
      <c r="M192" s="345">
        <v>6</v>
      </c>
      <c r="N192" s="345"/>
      <c r="O192" s="345">
        <v>5</v>
      </c>
      <c r="P192" s="322">
        <v>1</v>
      </c>
      <c r="Q192" s="155">
        <f t="shared" si="11"/>
        <v>38</v>
      </c>
      <c r="R192" s="161">
        <f t="shared" si="11"/>
        <v>18</v>
      </c>
      <c r="S192" s="161">
        <f t="shared" si="11"/>
        <v>12</v>
      </c>
      <c r="T192" s="161">
        <f t="shared" si="11"/>
        <v>0</v>
      </c>
      <c r="U192" s="161">
        <f t="shared" si="11"/>
        <v>10</v>
      </c>
      <c r="V192" s="161">
        <f t="shared" si="11"/>
        <v>2</v>
      </c>
      <c r="W192" s="323">
        <f t="shared" si="10"/>
        <v>80</v>
      </c>
      <c r="X192" s="153" t="s">
        <v>4201</v>
      </c>
      <c r="Y192" s="329"/>
      <c r="Z192" s="85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  <c r="IW192" s="1"/>
      <c r="IX192" s="1"/>
      <c r="IY192" s="1"/>
      <c r="IZ192" s="1"/>
      <c r="JA192" s="1"/>
      <c r="JB192" s="1"/>
      <c r="JC192" s="1"/>
      <c r="JD192" s="1"/>
    </row>
    <row r="193" spans="1:264" ht="30" customHeight="1">
      <c r="A193" s="157">
        <v>191</v>
      </c>
      <c r="B193" s="308" t="s">
        <v>1883</v>
      </c>
      <c r="C193" s="309" t="s">
        <v>4078</v>
      </c>
      <c r="D193" s="310" t="s">
        <v>2043</v>
      </c>
      <c r="E193" s="311" t="s">
        <v>2044</v>
      </c>
      <c r="F193" s="308" t="s">
        <v>4079</v>
      </c>
      <c r="G193" s="308" t="s">
        <v>4080</v>
      </c>
      <c r="H193" s="308" t="s">
        <v>2000</v>
      </c>
      <c r="I193" s="308" t="s">
        <v>64</v>
      </c>
      <c r="J193" s="312" t="s">
        <v>4081</v>
      </c>
      <c r="K193" s="313"/>
      <c r="L193" s="314"/>
      <c r="M193" s="314">
        <v>30</v>
      </c>
      <c r="N193" s="314"/>
      <c r="O193" s="314"/>
      <c r="P193" s="315">
        <v>5</v>
      </c>
      <c r="Q193" s="316">
        <f t="shared" si="11"/>
        <v>0</v>
      </c>
      <c r="R193" s="314">
        <f t="shared" si="11"/>
        <v>0</v>
      </c>
      <c r="S193" s="314">
        <f t="shared" si="11"/>
        <v>60</v>
      </c>
      <c r="T193" s="314">
        <f t="shared" si="11"/>
        <v>0</v>
      </c>
      <c r="U193" s="314">
        <f t="shared" si="11"/>
        <v>0</v>
      </c>
      <c r="V193" s="314">
        <f t="shared" si="11"/>
        <v>10</v>
      </c>
      <c r="W193" s="317">
        <f t="shared" si="10"/>
        <v>70</v>
      </c>
      <c r="X193" s="374" t="s">
        <v>4201</v>
      </c>
      <c r="Y193" s="318" t="s">
        <v>4082</v>
      </c>
      <c r="Z193" s="85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  <c r="IW193" s="1"/>
      <c r="IX193" s="1"/>
      <c r="IY193" s="1"/>
      <c r="IZ193" s="1"/>
      <c r="JA193" s="1"/>
      <c r="JB193" s="1"/>
      <c r="JC193" s="1"/>
      <c r="JD193" s="1"/>
    </row>
    <row r="194" spans="1:264" ht="30" customHeight="1">
      <c r="A194" s="157">
        <v>192</v>
      </c>
      <c r="B194" s="152" t="s">
        <v>1883</v>
      </c>
      <c r="C194" s="319" t="s">
        <v>4083</v>
      </c>
      <c r="D194" s="320" t="s">
        <v>2045</v>
      </c>
      <c r="E194" s="218" t="s">
        <v>2046</v>
      </c>
      <c r="F194" s="152" t="s">
        <v>4084</v>
      </c>
      <c r="G194" s="152" t="s">
        <v>4085</v>
      </c>
      <c r="H194" s="152" t="s">
        <v>2000</v>
      </c>
      <c r="I194" s="152" t="s">
        <v>64</v>
      </c>
      <c r="J194" s="154" t="s">
        <v>4086</v>
      </c>
      <c r="K194" s="321">
        <v>68</v>
      </c>
      <c r="L194" s="161">
        <v>30</v>
      </c>
      <c r="M194" s="161"/>
      <c r="N194" s="161">
        <v>2</v>
      </c>
      <c r="O194" s="161"/>
      <c r="P194" s="322">
        <v>1</v>
      </c>
      <c r="Q194" s="155">
        <f t="shared" si="11"/>
        <v>136</v>
      </c>
      <c r="R194" s="161">
        <f t="shared" si="11"/>
        <v>60</v>
      </c>
      <c r="S194" s="161">
        <f t="shared" si="11"/>
        <v>0</v>
      </c>
      <c r="T194" s="161">
        <f t="shared" si="11"/>
        <v>4</v>
      </c>
      <c r="U194" s="161">
        <f t="shared" si="11"/>
        <v>0</v>
      </c>
      <c r="V194" s="161">
        <f t="shared" si="11"/>
        <v>2</v>
      </c>
      <c r="W194" s="323">
        <f t="shared" si="10"/>
        <v>202</v>
      </c>
      <c r="X194" s="153" t="s">
        <v>4201</v>
      </c>
      <c r="Y194" s="329"/>
      <c r="Z194" s="85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  <c r="IW194" s="1"/>
      <c r="IX194" s="1"/>
      <c r="IY194" s="1"/>
      <c r="IZ194" s="1"/>
      <c r="JA194" s="1"/>
      <c r="JB194" s="1"/>
      <c r="JC194" s="1"/>
      <c r="JD194" s="1"/>
    </row>
    <row r="195" spans="1:264" ht="30" customHeight="1">
      <c r="A195" s="157">
        <v>193</v>
      </c>
      <c r="B195" s="152" t="s">
        <v>1883</v>
      </c>
      <c r="C195" s="319" t="s">
        <v>4087</v>
      </c>
      <c r="D195" s="320" t="s">
        <v>2047</v>
      </c>
      <c r="E195" s="218" t="s">
        <v>4088</v>
      </c>
      <c r="F195" s="152" t="s">
        <v>4089</v>
      </c>
      <c r="G195" s="152" t="s">
        <v>4090</v>
      </c>
      <c r="H195" s="152" t="s">
        <v>2000</v>
      </c>
      <c r="I195" s="152" t="s">
        <v>64</v>
      </c>
      <c r="J195" s="154" t="s">
        <v>4091</v>
      </c>
      <c r="K195" s="321">
        <v>45</v>
      </c>
      <c r="L195" s="161">
        <v>15</v>
      </c>
      <c r="M195" s="161"/>
      <c r="N195" s="161">
        <v>1</v>
      </c>
      <c r="O195" s="161"/>
      <c r="P195" s="322">
        <v>1</v>
      </c>
      <c r="Q195" s="155">
        <f t="shared" si="11"/>
        <v>90</v>
      </c>
      <c r="R195" s="161">
        <f t="shared" si="11"/>
        <v>30</v>
      </c>
      <c r="S195" s="161">
        <f t="shared" si="11"/>
        <v>0</v>
      </c>
      <c r="T195" s="161">
        <f t="shared" si="11"/>
        <v>2</v>
      </c>
      <c r="U195" s="161">
        <f t="shared" si="11"/>
        <v>0</v>
      </c>
      <c r="V195" s="161">
        <f t="shared" si="11"/>
        <v>2</v>
      </c>
      <c r="W195" s="323">
        <f>SUM(Q195:V195)</f>
        <v>124</v>
      </c>
      <c r="X195" s="153" t="s">
        <v>4201</v>
      </c>
      <c r="Y195" s="329"/>
      <c r="Z195" s="85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  <c r="IW195" s="1"/>
      <c r="IX195" s="1"/>
      <c r="IY195" s="1"/>
      <c r="IZ195" s="1"/>
      <c r="JA195" s="1"/>
      <c r="JB195" s="1"/>
      <c r="JC195" s="1"/>
      <c r="JD195" s="1"/>
    </row>
    <row r="196" spans="1:264" ht="21.75" customHeight="1" thickBot="1">
      <c r="A196" s="267"/>
      <c r="B196" s="163"/>
      <c r="C196" s="163"/>
      <c r="D196" s="347"/>
      <c r="E196" s="348"/>
      <c r="F196" s="163"/>
      <c r="G196" s="163"/>
      <c r="H196" s="163"/>
      <c r="I196" s="163"/>
      <c r="J196" s="349"/>
      <c r="K196" s="350">
        <f>SUM(K3:K195)</f>
        <v>6278</v>
      </c>
      <c r="L196" s="350">
        <f t="shared" ref="L196:P196" si="12">SUM(L3:L195)</f>
        <v>3257</v>
      </c>
      <c r="M196" s="350">
        <f t="shared" si="12"/>
        <v>2475</v>
      </c>
      <c r="N196" s="350">
        <f t="shared" si="12"/>
        <v>191</v>
      </c>
      <c r="O196" s="350">
        <f t="shared" si="12"/>
        <v>145</v>
      </c>
      <c r="P196" s="350">
        <f t="shared" si="12"/>
        <v>221</v>
      </c>
      <c r="Q196" s="351">
        <f t="shared" ref="Q196:V196" si="13">K196*2</f>
        <v>12556</v>
      </c>
      <c r="R196" s="352">
        <f t="shared" si="13"/>
        <v>6514</v>
      </c>
      <c r="S196" s="352">
        <f t="shared" si="13"/>
        <v>4950</v>
      </c>
      <c r="T196" s="352">
        <f t="shared" si="13"/>
        <v>382</v>
      </c>
      <c r="U196" s="352">
        <f t="shared" si="13"/>
        <v>290</v>
      </c>
      <c r="V196" s="352">
        <f t="shared" si="13"/>
        <v>442</v>
      </c>
      <c r="W196" s="353">
        <f>SUM(W3:W195)</f>
        <v>25134</v>
      </c>
      <c r="X196" s="156"/>
      <c r="Y196" s="354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  <c r="IW196" s="1"/>
      <c r="IX196" s="1"/>
      <c r="IY196" s="1"/>
      <c r="IZ196" s="1"/>
      <c r="JA196" s="1"/>
      <c r="JB196" s="1"/>
      <c r="JC196" s="1"/>
      <c r="JD196" s="1"/>
    </row>
    <row r="197" spans="1:264" ht="15" customHeight="1">
      <c r="W197" s="85"/>
      <c r="X197" s="85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  <c r="IW197" s="1"/>
      <c r="IX197" s="1"/>
      <c r="IY197" s="1"/>
      <c r="IZ197" s="1"/>
      <c r="JA197" s="1"/>
      <c r="JB197" s="1"/>
      <c r="JC197" s="1"/>
      <c r="JD197" s="1"/>
    </row>
    <row r="198" spans="1:264" ht="15" customHeight="1"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  <c r="IW198" s="1"/>
      <c r="IX198" s="1"/>
      <c r="IY198" s="1"/>
      <c r="IZ198" s="1"/>
      <c r="JA198" s="1"/>
      <c r="JB198" s="1"/>
      <c r="JC198" s="1"/>
      <c r="JD198" s="1"/>
    </row>
  </sheetData>
  <autoFilter ref="A1:Y196">
    <filterColumn colId="10" showButton="0"/>
    <filterColumn colId="11" showButton="0"/>
    <filterColumn colId="12" showButton="0"/>
    <filterColumn colId="13" showButton="0"/>
    <filterColumn colId="14" showButton="0"/>
    <filterColumn colId="16" showButton="0"/>
    <filterColumn colId="17" showButton="0"/>
    <filterColumn colId="18" showButton="0"/>
    <filterColumn colId="19" showButton="0"/>
    <filterColumn colId="20" hiddenButton="1" showButton="0"/>
  </autoFilter>
  <mergeCells count="13">
    <mergeCell ref="Y1:Y2"/>
    <mergeCell ref="X1:X2"/>
    <mergeCell ref="A1:A2"/>
    <mergeCell ref="B1:B2"/>
    <mergeCell ref="C1:C2"/>
    <mergeCell ref="D1:D2"/>
    <mergeCell ref="E1:E2"/>
    <mergeCell ref="F1:F2"/>
    <mergeCell ref="G1:G2"/>
    <mergeCell ref="H1:H2"/>
    <mergeCell ref="J1:J2"/>
    <mergeCell ref="K1:P1"/>
    <mergeCell ref="Q1:V1"/>
  </mergeCells>
  <phoneticPr fontId="20" type="noConversion"/>
  <conditionalFormatting sqref="G1:G1048576">
    <cfRule type="duplicateValues" dxfId="38" priority="1"/>
  </conditionalFormatting>
  <pageMargins left="0.70000001695007086" right="0.70000001695007086" top="0.75000001816079021" bottom="0.75000001816079021" header="0.30000000726431608" footer="0.30000000726431608"/>
  <pageSetup paperSize="9" scale="24" orientation="portrait" r:id="rId1"/>
  <headerFooter alignWithMargins="0"/>
  <colBreaks count="1" manualBreakCount="1">
    <brk id="2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L23"/>
  <sheetViews>
    <sheetView zoomScale="85" zoomScaleNormal="85" workbookViewId="0">
      <selection activeCell="E48" sqref="E48"/>
    </sheetView>
  </sheetViews>
  <sheetFormatPr defaultRowHeight="15" customHeight="1"/>
  <cols>
    <col min="1" max="1" width="4.125" style="369" bestFit="1" customWidth="1"/>
    <col min="2" max="2" width="21" style="369" customWidth="1"/>
    <col min="3" max="3" width="27.25" style="369" customWidth="1"/>
    <col min="4" max="4" width="8.625" style="369" bestFit="1" customWidth="1"/>
    <col min="5" max="5" width="46.625" style="370" customWidth="1"/>
    <col min="6" max="6" width="15.25" style="369" bestFit="1" customWidth="1"/>
    <col min="7" max="7" width="6.375" style="369" customWidth="1"/>
    <col min="8" max="8" width="9.875" style="369" bestFit="1" customWidth="1"/>
    <col min="9" max="9" width="7" style="369" customWidth="1"/>
    <col min="10" max="11" width="7" style="369" hidden="1" customWidth="1"/>
    <col min="12" max="12" width="7" style="371" hidden="1" customWidth="1"/>
    <col min="13" max="13" width="7" style="357" hidden="1" customWidth="1"/>
    <col min="14" max="14" width="7.5" style="372" hidden="1" customWidth="1"/>
    <col min="15" max="16" width="6.625" style="372" hidden="1" customWidth="1"/>
    <col min="17" max="17" width="6.625" style="373" hidden="1" customWidth="1"/>
    <col min="18" max="18" width="9.375" style="372" customWidth="1"/>
    <col min="19" max="19" width="15" style="372" bestFit="1" customWidth="1"/>
    <col min="20" max="20" width="17.625" style="372" bestFit="1" customWidth="1"/>
    <col min="21" max="21" width="10.25" style="357" customWidth="1"/>
    <col min="22" max="64" width="9" style="357"/>
    <col min="65" max="257" width="9" style="369"/>
    <col min="258" max="258" width="4.125" style="369" bestFit="1" customWidth="1"/>
    <col min="259" max="259" width="21" style="369" customWidth="1"/>
    <col min="260" max="260" width="22.875" style="369" bestFit="1" customWidth="1"/>
    <col min="261" max="261" width="8.625" style="369" bestFit="1" customWidth="1"/>
    <col min="262" max="262" width="46.625" style="369" customWidth="1"/>
    <col min="263" max="263" width="13.125" style="369" customWidth="1"/>
    <col min="264" max="265" width="6.375" style="369" customWidth="1"/>
    <col min="266" max="266" width="7" style="369" customWidth="1"/>
    <col min="267" max="274" width="0" style="369" hidden="1" customWidth="1"/>
    <col min="275" max="275" width="6.625" style="369" bestFit="1" customWidth="1"/>
    <col min="276" max="276" width="17.625" style="369" bestFit="1" customWidth="1"/>
    <col min="277" max="277" width="10.25" style="369" customWidth="1"/>
    <col min="278" max="513" width="9" style="369"/>
    <col min="514" max="514" width="4.125" style="369" bestFit="1" customWidth="1"/>
    <col min="515" max="515" width="21" style="369" customWidth="1"/>
    <col min="516" max="516" width="22.875" style="369" bestFit="1" customWidth="1"/>
    <col min="517" max="517" width="8.625" style="369" bestFit="1" customWidth="1"/>
    <col min="518" max="518" width="46.625" style="369" customWidth="1"/>
    <col min="519" max="519" width="13.125" style="369" customWidth="1"/>
    <col min="520" max="521" width="6.375" style="369" customWidth="1"/>
    <col min="522" max="522" width="7" style="369" customWidth="1"/>
    <col min="523" max="530" width="0" style="369" hidden="1" customWidth="1"/>
    <col min="531" max="531" width="6.625" style="369" bestFit="1" customWidth="1"/>
    <col min="532" max="532" width="17.625" style="369" bestFit="1" customWidth="1"/>
    <col min="533" max="533" width="10.25" style="369" customWidth="1"/>
    <col min="534" max="769" width="9" style="369"/>
    <col min="770" max="770" width="4.125" style="369" bestFit="1" customWidth="1"/>
    <col min="771" max="771" width="21" style="369" customWidth="1"/>
    <col min="772" max="772" width="22.875" style="369" bestFit="1" customWidth="1"/>
    <col min="773" max="773" width="8.625" style="369" bestFit="1" customWidth="1"/>
    <col min="774" max="774" width="46.625" style="369" customWidth="1"/>
    <col min="775" max="775" width="13.125" style="369" customWidth="1"/>
    <col min="776" max="777" width="6.375" style="369" customWidth="1"/>
    <col min="778" max="778" width="7" style="369" customWidth="1"/>
    <col min="779" max="786" width="0" style="369" hidden="1" customWidth="1"/>
    <col min="787" max="787" width="6.625" style="369" bestFit="1" customWidth="1"/>
    <col min="788" max="788" width="17.625" style="369" bestFit="1" customWidth="1"/>
    <col min="789" max="789" width="10.25" style="369" customWidth="1"/>
    <col min="790" max="1025" width="9" style="369"/>
    <col min="1026" max="1026" width="4.125" style="369" bestFit="1" customWidth="1"/>
    <col min="1027" max="1027" width="21" style="369" customWidth="1"/>
    <col min="1028" max="1028" width="22.875" style="369" bestFit="1" customWidth="1"/>
    <col min="1029" max="1029" width="8.625" style="369" bestFit="1" customWidth="1"/>
    <col min="1030" max="1030" width="46.625" style="369" customWidth="1"/>
    <col min="1031" max="1031" width="13.125" style="369" customWidth="1"/>
    <col min="1032" max="1033" width="6.375" style="369" customWidth="1"/>
    <col min="1034" max="1034" width="7" style="369" customWidth="1"/>
    <col min="1035" max="1042" width="0" style="369" hidden="1" customWidth="1"/>
    <col min="1043" max="1043" width="6.625" style="369" bestFit="1" customWidth="1"/>
    <col min="1044" max="1044" width="17.625" style="369" bestFit="1" customWidth="1"/>
    <col min="1045" max="1045" width="10.25" style="369" customWidth="1"/>
    <col min="1046" max="1281" width="9" style="369"/>
    <col min="1282" max="1282" width="4.125" style="369" bestFit="1" customWidth="1"/>
    <col min="1283" max="1283" width="21" style="369" customWidth="1"/>
    <col min="1284" max="1284" width="22.875" style="369" bestFit="1" customWidth="1"/>
    <col min="1285" max="1285" width="8.625" style="369" bestFit="1" customWidth="1"/>
    <col min="1286" max="1286" width="46.625" style="369" customWidth="1"/>
    <col min="1287" max="1287" width="13.125" style="369" customWidth="1"/>
    <col min="1288" max="1289" width="6.375" style="369" customWidth="1"/>
    <col min="1290" max="1290" width="7" style="369" customWidth="1"/>
    <col min="1291" max="1298" width="0" style="369" hidden="1" customWidth="1"/>
    <col min="1299" max="1299" width="6.625" style="369" bestFit="1" customWidth="1"/>
    <col min="1300" max="1300" width="17.625" style="369" bestFit="1" customWidth="1"/>
    <col min="1301" max="1301" width="10.25" style="369" customWidth="1"/>
    <col min="1302" max="1537" width="9" style="369"/>
    <col min="1538" max="1538" width="4.125" style="369" bestFit="1" customWidth="1"/>
    <col min="1539" max="1539" width="21" style="369" customWidth="1"/>
    <col min="1540" max="1540" width="22.875" style="369" bestFit="1" customWidth="1"/>
    <col min="1541" max="1541" width="8.625" style="369" bestFit="1" customWidth="1"/>
    <col min="1542" max="1542" width="46.625" style="369" customWidth="1"/>
    <col min="1543" max="1543" width="13.125" style="369" customWidth="1"/>
    <col min="1544" max="1545" width="6.375" style="369" customWidth="1"/>
    <col min="1546" max="1546" width="7" style="369" customWidth="1"/>
    <col min="1547" max="1554" width="0" style="369" hidden="1" customWidth="1"/>
    <col min="1555" max="1555" width="6.625" style="369" bestFit="1" customWidth="1"/>
    <col min="1556" max="1556" width="17.625" style="369" bestFit="1" customWidth="1"/>
    <col min="1557" max="1557" width="10.25" style="369" customWidth="1"/>
    <col min="1558" max="1793" width="9" style="369"/>
    <col min="1794" max="1794" width="4.125" style="369" bestFit="1" customWidth="1"/>
    <col min="1795" max="1795" width="21" style="369" customWidth="1"/>
    <col min="1796" max="1796" width="22.875" style="369" bestFit="1" customWidth="1"/>
    <col min="1797" max="1797" width="8.625" style="369" bestFit="1" customWidth="1"/>
    <col min="1798" max="1798" width="46.625" style="369" customWidth="1"/>
    <col min="1799" max="1799" width="13.125" style="369" customWidth="1"/>
    <col min="1800" max="1801" width="6.375" style="369" customWidth="1"/>
    <col min="1802" max="1802" width="7" style="369" customWidth="1"/>
    <col min="1803" max="1810" width="0" style="369" hidden="1" customWidth="1"/>
    <col min="1811" max="1811" width="6.625" style="369" bestFit="1" customWidth="1"/>
    <col min="1812" max="1812" width="17.625" style="369" bestFit="1" customWidth="1"/>
    <col min="1813" max="1813" width="10.25" style="369" customWidth="1"/>
    <col min="1814" max="2049" width="9" style="369"/>
    <col min="2050" max="2050" width="4.125" style="369" bestFit="1" customWidth="1"/>
    <col min="2051" max="2051" width="21" style="369" customWidth="1"/>
    <col min="2052" max="2052" width="22.875" style="369" bestFit="1" customWidth="1"/>
    <col min="2053" max="2053" width="8.625" style="369" bestFit="1" customWidth="1"/>
    <col min="2054" max="2054" width="46.625" style="369" customWidth="1"/>
    <col min="2055" max="2055" width="13.125" style="369" customWidth="1"/>
    <col min="2056" max="2057" width="6.375" style="369" customWidth="1"/>
    <col min="2058" max="2058" width="7" style="369" customWidth="1"/>
    <col min="2059" max="2066" width="0" style="369" hidden="1" customWidth="1"/>
    <col min="2067" max="2067" width="6.625" style="369" bestFit="1" customWidth="1"/>
    <col min="2068" max="2068" width="17.625" style="369" bestFit="1" customWidth="1"/>
    <col min="2069" max="2069" width="10.25" style="369" customWidth="1"/>
    <col min="2070" max="2305" width="9" style="369"/>
    <col min="2306" max="2306" width="4.125" style="369" bestFit="1" customWidth="1"/>
    <col min="2307" max="2307" width="21" style="369" customWidth="1"/>
    <col min="2308" max="2308" width="22.875" style="369" bestFit="1" customWidth="1"/>
    <col min="2309" max="2309" width="8.625" style="369" bestFit="1" customWidth="1"/>
    <col min="2310" max="2310" width="46.625" style="369" customWidth="1"/>
    <col min="2311" max="2311" width="13.125" style="369" customWidth="1"/>
    <col min="2312" max="2313" width="6.375" style="369" customWidth="1"/>
    <col min="2314" max="2314" width="7" style="369" customWidth="1"/>
    <col min="2315" max="2322" width="0" style="369" hidden="1" customWidth="1"/>
    <col min="2323" max="2323" width="6.625" style="369" bestFit="1" customWidth="1"/>
    <col min="2324" max="2324" width="17.625" style="369" bestFit="1" customWidth="1"/>
    <col min="2325" max="2325" width="10.25" style="369" customWidth="1"/>
    <col min="2326" max="2561" width="9" style="369"/>
    <col min="2562" max="2562" width="4.125" style="369" bestFit="1" customWidth="1"/>
    <col min="2563" max="2563" width="21" style="369" customWidth="1"/>
    <col min="2564" max="2564" width="22.875" style="369" bestFit="1" customWidth="1"/>
    <col min="2565" max="2565" width="8.625" style="369" bestFit="1" customWidth="1"/>
    <col min="2566" max="2566" width="46.625" style="369" customWidth="1"/>
    <col min="2567" max="2567" width="13.125" style="369" customWidth="1"/>
    <col min="2568" max="2569" width="6.375" style="369" customWidth="1"/>
    <col min="2570" max="2570" width="7" style="369" customWidth="1"/>
    <col min="2571" max="2578" width="0" style="369" hidden="1" customWidth="1"/>
    <col min="2579" max="2579" width="6.625" style="369" bestFit="1" customWidth="1"/>
    <col min="2580" max="2580" width="17.625" style="369" bestFit="1" customWidth="1"/>
    <col min="2581" max="2581" width="10.25" style="369" customWidth="1"/>
    <col min="2582" max="2817" width="9" style="369"/>
    <col min="2818" max="2818" width="4.125" style="369" bestFit="1" customWidth="1"/>
    <col min="2819" max="2819" width="21" style="369" customWidth="1"/>
    <col min="2820" max="2820" width="22.875" style="369" bestFit="1" customWidth="1"/>
    <col min="2821" max="2821" width="8.625" style="369" bestFit="1" customWidth="1"/>
    <col min="2822" max="2822" width="46.625" style="369" customWidth="1"/>
    <col min="2823" max="2823" width="13.125" style="369" customWidth="1"/>
    <col min="2824" max="2825" width="6.375" style="369" customWidth="1"/>
    <col min="2826" max="2826" width="7" style="369" customWidth="1"/>
    <col min="2827" max="2834" width="0" style="369" hidden="1" customWidth="1"/>
    <col min="2835" max="2835" width="6.625" style="369" bestFit="1" customWidth="1"/>
    <col min="2836" max="2836" width="17.625" style="369" bestFit="1" customWidth="1"/>
    <col min="2837" max="2837" width="10.25" style="369" customWidth="1"/>
    <col min="2838" max="3073" width="9" style="369"/>
    <col min="3074" max="3074" width="4.125" style="369" bestFit="1" customWidth="1"/>
    <col min="3075" max="3075" width="21" style="369" customWidth="1"/>
    <col min="3076" max="3076" width="22.875" style="369" bestFit="1" customWidth="1"/>
    <col min="3077" max="3077" width="8.625" style="369" bestFit="1" customWidth="1"/>
    <col min="3078" max="3078" width="46.625" style="369" customWidth="1"/>
    <col min="3079" max="3079" width="13.125" style="369" customWidth="1"/>
    <col min="3080" max="3081" width="6.375" style="369" customWidth="1"/>
    <col min="3082" max="3082" width="7" style="369" customWidth="1"/>
    <col min="3083" max="3090" width="0" style="369" hidden="1" customWidth="1"/>
    <col min="3091" max="3091" width="6.625" style="369" bestFit="1" customWidth="1"/>
    <col min="3092" max="3092" width="17.625" style="369" bestFit="1" customWidth="1"/>
    <col min="3093" max="3093" width="10.25" style="369" customWidth="1"/>
    <col min="3094" max="3329" width="9" style="369"/>
    <col min="3330" max="3330" width="4.125" style="369" bestFit="1" customWidth="1"/>
    <col min="3331" max="3331" width="21" style="369" customWidth="1"/>
    <col min="3332" max="3332" width="22.875" style="369" bestFit="1" customWidth="1"/>
    <col min="3333" max="3333" width="8.625" style="369" bestFit="1" customWidth="1"/>
    <col min="3334" max="3334" width="46.625" style="369" customWidth="1"/>
    <col min="3335" max="3335" width="13.125" style="369" customWidth="1"/>
    <col min="3336" max="3337" width="6.375" style="369" customWidth="1"/>
    <col min="3338" max="3338" width="7" style="369" customWidth="1"/>
    <col min="3339" max="3346" width="0" style="369" hidden="1" customWidth="1"/>
    <col min="3347" max="3347" width="6.625" style="369" bestFit="1" customWidth="1"/>
    <col min="3348" max="3348" width="17.625" style="369" bestFit="1" customWidth="1"/>
    <col min="3349" max="3349" width="10.25" style="369" customWidth="1"/>
    <col min="3350" max="3585" width="9" style="369"/>
    <col min="3586" max="3586" width="4.125" style="369" bestFit="1" customWidth="1"/>
    <col min="3587" max="3587" width="21" style="369" customWidth="1"/>
    <col min="3588" max="3588" width="22.875" style="369" bestFit="1" customWidth="1"/>
    <col min="3589" max="3589" width="8.625" style="369" bestFit="1" customWidth="1"/>
    <col min="3590" max="3590" width="46.625" style="369" customWidth="1"/>
    <col min="3591" max="3591" width="13.125" style="369" customWidth="1"/>
    <col min="3592" max="3593" width="6.375" style="369" customWidth="1"/>
    <col min="3594" max="3594" width="7" style="369" customWidth="1"/>
    <col min="3595" max="3602" width="0" style="369" hidden="1" customWidth="1"/>
    <col min="3603" max="3603" width="6.625" style="369" bestFit="1" customWidth="1"/>
    <col min="3604" max="3604" width="17.625" style="369" bestFit="1" customWidth="1"/>
    <col min="3605" max="3605" width="10.25" style="369" customWidth="1"/>
    <col min="3606" max="3841" width="9" style="369"/>
    <col min="3842" max="3842" width="4.125" style="369" bestFit="1" customWidth="1"/>
    <col min="3843" max="3843" width="21" style="369" customWidth="1"/>
    <col min="3844" max="3844" width="22.875" style="369" bestFit="1" customWidth="1"/>
    <col min="3845" max="3845" width="8.625" style="369" bestFit="1" customWidth="1"/>
    <col min="3846" max="3846" width="46.625" style="369" customWidth="1"/>
    <col min="3847" max="3847" width="13.125" style="369" customWidth="1"/>
    <col min="3848" max="3849" width="6.375" style="369" customWidth="1"/>
    <col min="3850" max="3850" width="7" style="369" customWidth="1"/>
    <col min="3851" max="3858" width="0" style="369" hidden="1" customWidth="1"/>
    <col min="3859" max="3859" width="6.625" style="369" bestFit="1" customWidth="1"/>
    <col min="3860" max="3860" width="17.625" style="369" bestFit="1" customWidth="1"/>
    <col min="3861" max="3861" width="10.25" style="369" customWidth="1"/>
    <col min="3862" max="4097" width="9" style="369"/>
    <col min="4098" max="4098" width="4.125" style="369" bestFit="1" customWidth="1"/>
    <col min="4099" max="4099" width="21" style="369" customWidth="1"/>
    <col min="4100" max="4100" width="22.875" style="369" bestFit="1" customWidth="1"/>
    <col min="4101" max="4101" width="8.625" style="369" bestFit="1" customWidth="1"/>
    <col min="4102" max="4102" width="46.625" style="369" customWidth="1"/>
    <col min="4103" max="4103" width="13.125" style="369" customWidth="1"/>
    <col min="4104" max="4105" width="6.375" style="369" customWidth="1"/>
    <col min="4106" max="4106" width="7" style="369" customWidth="1"/>
    <col min="4107" max="4114" width="0" style="369" hidden="1" customWidth="1"/>
    <col min="4115" max="4115" width="6.625" style="369" bestFit="1" customWidth="1"/>
    <col min="4116" max="4116" width="17.625" style="369" bestFit="1" customWidth="1"/>
    <col min="4117" max="4117" width="10.25" style="369" customWidth="1"/>
    <col min="4118" max="4353" width="9" style="369"/>
    <col min="4354" max="4354" width="4.125" style="369" bestFit="1" customWidth="1"/>
    <col min="4355" max="4355" width="21" style="369" customWidth="1"/>
    <col min="4356" max="4356" width="22.875" style="369" bestFit="1" customWidth="1"/>
    <col min="4357" max="4357" width="8.625" style="369" bestFit="1" customWidth="1"/>
    <col min="4358" max="4358" width="46.625" style="369" customWidth="1"/>
    <col min="4359" max="4359" width="13.125" style="369" customWidth="1"/>
    <col min="4360" max="4361" width="6.375" style="369" customWidth="1"/>
    <col min="4362" max="4362" width="7" style="369" customWidth="1"/>
    <col min="4363" max="4370" width="0" style="369" hidden="1" customWidth="1"/>
    <col min="4371" max="4371" width="6.625" style="369" bestFit="1" customWidth="1"/>
    <col min="4372" max="4372" width="17.625" style="369" bestFit="1" customWidth="1"/>
    <col min="4373" max="4373" width="10.25" style="369" customWidth="1"/>
    <col min="4374" max="4609" width="9" style="369"/>
    <col min="4610" max="4610" width="4.125" style="369" bestFit="1" customWidth="1"/>
    <col min="4611" max="4611" width="21" style="369" customWidth="1"/>
    <col min="4612" max="4612" width="22.875" style="369" bestFit="1" customWidth="1"/>
    <col min="4613" max="4613" width="8.625" style="369" bestFit="1" customWidth="1"/>
    <col min="4614" max="4614" width="46.625" style="369" customWidth="1"/>
    <col min="4615" max="4615" width="13.125" style="369" customWidth="1"/>
    <col min="4616" max="4617" width="6.375" style="369" customWidth="1"/>
    <col min="4618" max="4618" width="7" style="369" customWidth="1"/>
    <col min="4619" max="4626" width="0" style="369" hidden="1" customWidth="1"/>
    <col min="4627" max="4627" width="6.625" style="369" bestFit="1" customWidth="1"/>
    <col min="4628" max="4628" width="17.625" style="369" bestFit="1" customWidth="1"/>
    <col min="4629" max="4629" width="10.25" style="369" customWidth="1"/>
    <col min="4630" max="4865" width="9" style="369"/>
    <col min="4866" max="4866" width="4.125" style="369" bestFit="1" customWidth="1"/>
    <col min="4867" max="4867" width="21" style="369" customWidth="1"/>
    <col min="4868" max="4868" width="22.875" style="369" bestFit="1" customWidth="1"/>
    <col min="4869" max="4869" width="8.625" style="369" bestFit="1" customWidth="1"/>
    <col min="4870" max="4870" width="46.625" style="369" customWidth="1"/>
    <col min="4871" max="4871" width="13.125" style="369" customWidth="1"/>
    <col min="4872" max="4873" width="6.375" style="369" customWidth="1"/>
    <col min="4874" max="4874" width="7" style="369" customWidth="1"/>
    <col min="4875" max="4882" width="0" style="369" hidden="1" customWidth="1"/>
    <col min="4883" max="4883" width="6.625" style="369" bestFit="1" customWidth="1"/>
    <col min="4884" max="4884" width="17.625" style="369" bestFit="1" customWidth="1"/>
    <col min="4885" max="4885" width="10.25" style="369" customWidth="1"/>
    <col min="4886" max="5121" width="9" style="369"/>
    <col min="5122" max="5122" width="4.125" style="369" bestFit="1" customWidth="1"/>
    <col min="5123" max="5123" width="21" style="369" customWidth="1"/>
    <col min="5124" max="5124" width="22.875" style="369" bestFit="1" customWidth="1"/>
    <col min="5125" max="5125" width="8.625" style="369" bestFit="1" customWidth="1"/>
    <col min="5126" max="5126" width="46.625" style="369" customWidth="1"/>
    <col min="5127" max="5127" width="13.125" style="369" customWidth="1"/>
    <col min="5128" max="5129" width="6.375" style="369" customWidth="1"/>
    <col min="5130" max="5130" width="7" style="369" customWidth="1"/>
    <col min="5131" max="5138" width="0" style="369" hidden="1" customWidth="1"/>
    <col min="5139" max="5139" width="6.625" style="369" bestFit="1" customWidth="1"/>
    <col min="5140" max="5140" width="17.625" style="369" bestFit="1" customWidth="1"/>
    <col min="5141" max="5141" width="10.25" style="369" customWidth="1"/>
    <col min="5142" max="5377" width="9" style="369"/>
    <col min="5378" max="5378" width="4.125" style="369" bestFit="1" customWidth="1"/>
    <col min="5379" max="5379" width="21" style="369" customWidth="1"/>
    <col min="5380" max="5380" width="22.875" style="369" bestFit="1" customWidth="1"/>
    <col min="5381" max="5381" width="8.625" style="369" bestFit="1" customWidth="1"/>
    <col min="5382" max="5382" width="46.625" style="369" customWidth="1"/>
    <col min="5383" max="5383" width="13.125" style="369" customWidth="1"/>
    <col min="5384" max="5385" width="6.375" style="369" customWidth="1"/>
    <col min="5386" max="5386" width="7" style="369" customWidth="1"/>
    <col min="5387" max="5394" width="0" style="369" hidden="1" customWidth="1"/>
    <col min="5395" max="5395" width="6.625" style="369" bestFit="1" customWidth="1"/>
    <col min="5396" max="5396" width="17.625" style="369" bestFit="1" customWidth="1"/>
    <col min="5397" max="5397" width="10.25" style="369" customWidth="1"/>
    <col min="5398" max="5633" width="9" style="369"/>
    <col min="5634" max="5634" width="4.125" style="369" bestFit="1" customWidth="1"/>
    <col min="5635" max="5635" width="21" style="369" customWidth="1"/>
    <col min="5636" max="5636" width="22.875" style="369" bestFit="1" customWidth="1"/>
    <col min="5637" max="5637" width="8.625" style="369" bestFit="1" customWidth="1"/>
    <col min="5638" max="5638" width="46.625" style="369" customWidth="1"/>
    <col min="5639" max="5639" width="13.125" style="369" customWidth="1"/>
    <col min="5640" max="5641" width="6.375" style="369" customWidth="1"/>
    <col min="5642" max="5642" width="7" style="369" customWidth="1"/>
    <col min="5643" max="5650" width="0" style="369" hidden="1" customWidth="1"/>
    <col min="5651" max="5651" width="6.625" style="369" bestFit="1" customWidth="1"/>
    <col min="5652" max="5652" width="17.625" style="369" bestFit="1" customWidth="1"/>
    <col min="5653" max="5653" width="10.25" style="369" customWidth="1"/>
    <col min="5654" max="5889" width="9" style="369"/>
    <col min="5890" max="5890" width="4.125" style="369" bestFit="1" customWidth="1"/>
    <col min="5891" max="5891" width="21" style="369" customWidth="1"/>
    <col min="5892" max="5892" width="22.875" style="369" bestFit="1" customWidth="1"/>
    <col min="5893" max="5893" width="8.625" style="369" bestFit="1" customWidth="1"/>
    <col min="5894" max="5894" width="46.625" style="369" customWidth="1"/>
    <col min="5895" max="5895" width="13.125" style="369" customWidth="1"/>
    <col min="5896" max="5897" width="6.375" style="369" customWidth="1"/>
    <col min="5898" max="5898" width="7" style="369" customWidth="1"/>
    <col min="5899" max="5906" width="0" style="369" hidden="1" customWidth="1"/>
    <col min="5907" max="5907" width="6.625" style="369" bestFit="1" customWidth="1"/>
    <col min="5908" max="5908" width="17.625" style="369" bestFit="1" customWidth="1"/>
    <col min="5909" max="5909" width="10.25" style="369" customWidth="1"/>
    <col min="5910" max="6145" width="9" style="369"/>
    <col min="6146" max="6146" width="4.125" style="369" bestFit="1" customWidth="1"/>
    <col min="6147" max="6147" width="21" style="369" customWidth="1"/>
    <col min="6148" max="6148" width="22.875" style="369" bestFit="1" customWidth="1"/>
    <col min="6149" max="6149" width="8.625" style="369" bestFit="1" customWidth="1"/>
    <col min="6150" max="6150" width="46.625" style="369" customWidth="1"/>
    <col min="6151" max="6151" width="13.125" style="369" customWidth="1"/>
    <col min="6152" max="6153" width="6.375" style="369" customWidth="1"/>
    <col min="6154" max="6154" width="7" style="369" customWidth="1"/>
    <col min="6155" max="6162" width="0" style="369" hidden="1" customWidth="1"/>
    <col min="6163" max="6163" width="6.625" style="369" bestFit="1" customWidth="1"/>
    <col min="6164" max="6164" width="17.625" style="369" bestFit="1" customWidth="1"/>
    <col min="6165" max="6165" width="10.25" style="369" customWidth="1"/>
    <col min="6166" max="6401" width="9" style="369"/>
    <col min="6402" max="6402" width="4.125" style="369" bestFit="1" customWidth="1"/>
    <col min="6403" max="6403" width="21" style="369" customWidth="1"/>
    <col min="6404" max="6404" width="22.875" style="369" bestFit="1" customWidth="1"/>
    <col min="6405" max="6405" width="8.625" style="369" bestFit="1" customWidth="1"/>
    <col min="6406" max="6406" width="46.625" style="369" customWidth="1"/>
    <col min="6407" max="6407" width="13.125" style="369" customWidth="1"/>
    <col min="6408" max="6409" width="6.375" style="369" customWidth="1"/>
    <col min="6410" max="6410" width="7" style="369" customWidth="1"/>
    <col min="6411" max="6418" width="0" style="369" hidden="1" customWidth="1"/>
    <col min="6419" max="6419" width="6.625" style="369" bestFit="1" customWidth="1"/>
    <col min="6420" max="6420" width="17.625" style="369" bestFit="1" customWidth="1"/>
    <col min="6421" max="6421" width="10.25" style="369" customWidth="1"/>
    <col min="6422" max="6657" width="9" style="369"/>
    <col min="6658" max="6658" width="4.125" style="369" bestFit="1" customWidth="1"/>
    <col min="6659" max="6659" width="21" style="369" customWidth="1"/>
    <col min="6660" max="6660" width="22.875" style="369" bestFit="1" customWidth="1"/>
    <col min="6661" max="6661" width="8.625" style="369" bestFit="1" customWidth="1"/>
    <col min="6662" max="6662" width="46.625" style="369" customWidth="1"/>
    <col min="6663" max="6663" width="13.125" style="369" customWidth="1"/>
    <col min="6664" max="6665" width="6.375" style="369" customWidth="1"/>
    <col min="6666" max="6666" width="7" style="369" customWidth="1"/>
    <col min="6667" max="6674" width="0" style="369" hidden="1" customWidth="1"/>
    <col min="6675" max="6675" width="6.625" style="369" bestFit="1" customWidth="1"/>
    <col min="6676" max="6676" width="17.625" style="369" bestFit="1" customWidth="1"/>
    <col min="6677" max="6677" width="10.25" style="369" customWidth="1"/>
    <col min="6678" max="6913" width="9" style="369"/>
    <col min="6914" max="6914" width="4.125" style="369" bestFit="1" customWidth="1"/>
    <col min="6915" max="6915" width="21" style="369" customWidth="1"/>
    <col min="6916" max="6916" width="22.875" style="369" bestFit="1" customWidth="1"/>
    <col min="6917" max="6917" width="8.625" style="369" bestFit="1" customWidth="1"/>
    <col min="6918" max="6918" width="46.625" style="369" customWidth="1"/>
    <col min="6919" max="6919" width="13.125" style="369" customWidth="1"/>
    <col min="6920" max="6921" width="6.375" style="369" customWidth="1"/>
    <col min="6922" max="6922" width="7" style="369" customWidth="1"/>
    <col min="6923" max="6930" width="0" style="369" hidden="1" customWidth="1"/>
    <col min="6931" max="6931" width="6.625" style="369" bestFit="1" customWidth="1"/>
    <col min="6932" max="6932" width="17.625" style="369" bestFit="1" customWidth="1"/>
    <col min="6933" max="6933" width="10.25" style="369" customWidth="1"/>
    <col min="6934" max="7169" width="9" style="369"/>
    <col min="7170" max="7170" width="4.125" style="369" bestFit="1" customWidth="1"/>
    <col min="7171" max="7171" width="21" style="369" customWidth="1"/>
    <col min="7172" max="7172" width="22.875" style="369" bestFit="1" customWidth="1"/>
    <col min="7173" max="7173" width="8.625" style="369" bestFit="1" customWidth="1"/>
    <col min="7174" max="7174" width="46.625" style="369" customWidth="1"/>
    <col min="7175" max="7175" width="13.125" style="369" customWidth="1"/>
    <col min="7176" max="7177" width="6.375" style="369" customWidth="1"/>
    <col min="7178" max="7178" width="7" style="369" customWidth="1"/>
    <col min="7179" max="7186" width="0" style="369" hidden="1" customWidth="1"/>
    <col min="7187" max="7187" width="6.625" style="369" bestFit="1" customWidth="1"/>
    <col min="7188" max="7188" width="17.625" style="369" bestFit="1" customWidth="1"/>
    <col min="7189" max="7189" width="10.25" style="369" customWidth="1"/>
    <col min="7190" max="7425" width="9" style="369"/>
    <col min="7426" max="7426" width="4.125" style="369" bestFit="1" customWidth="1"/>
    <col min="7427" max="7427" width="21" style="369" customWidth="1"/>
    <col min="7428" max="7428" width="22.875" style="369" bestFit="1" customWidth="1"/>
    <col min="7429" max="7429" width="8.625" style="369" bestFit="1" customWidth="1"/>
    <col min="7430" max="7430" width="46.625" style="369" customWidth="1"/>
    <col min="7431" max="7431" width="13.125" style="369" customWidth="1"/>
    <col min="7432" max="7433" width="6.375" style="369" customWidth="1"/>
    <col min="7434" max="7434" width="7" style="369" customWidth="1"/>
    <col min="7435" max="7442" width="0" style="369" hidden="1" customWidth="1"/>
    <col min="7443" max="7443" width="6.625" style="369" bestFit="1" customWidth="1"/>
    <col min="7444" max="7444" width="17.625" style="369" bestFit="1" customWidth="1"/>
    <col min="7445" max="7445" width="10.25" style="369" customWidth="1"/>
    <col min="7446" max="7681" width="9" style="369"/>
    <col min="7682" max="7682" width="4.125" style="369" bestFit="1" customWidth="1"/>
    <col min="7683" max="7683" width="21" style="369" customWidth="1"/>
    <col min="7684" max="7684" width="22.875" style="369" bestFit="1" customWidth="1"/>
    <col min="7685" max="7685" width="8.625" style="369" bestFit="1" customWidth="1"/>
    <col min="7686" max="7686" width="46.625" style="369" customWidth="1"/>
    <col min="7687" max="7687" width="13.125" style="369" customWidth="1"/>
    <col min="7688" max="7689" width="6.375" style="369" customWidth="1"/>
    <col min="7690" max="7690" width="7" style="369" customWidth="1"/>
    <col min="7691" max="7698" width="0" style="369" hidden="1" customWidth="1"/>
    <col min="7699" max="7699" width="6.625" style="369" bestFit="1" customWidth="1"/>
    <col min="7700" max="7700" width="17.625" style="369" bestFit="1" customWidth="1"/>
    <col min="7701" max="7701" width="10.25" style="369" customWidth="1"/>
    <col min="7702" max="7937" width="9" style="369"/>
    <col min="7938" max="7938" width="4.125" style="369" bestFit="1" customWidth="1"/>
    <col min="7939" max="7939" width="21" style="369" customWidth="1"/>
    <col min="7940" max="7940" width="22.875" style="369" bestFit="1" customWidth="1"/>
    <col min="7941" max="7941" width="8.625" style="369" bestFit="1" customWidth="1"/>
    <col min="7942" max="7942" width="46.625" style="369" customWidth="1"/>
    <col min="7943" max="7943" width="13.125" style="369" customWidth="1"/>
    <col min="7944" max="7945" width="6.375" style="369" customWidth="1"/>
    <col min="7946" max="7946" width="7" style="369" customWidth="1"/>
    <col min="7947" max="7954" width="0" style="369" hidden="1" customWidth="1"/>
    <col min="7955" max="7955" width="6.625" style="369" bestFit="1" customWidth="1"/>
    <col min="7956" max="7956" width="17.625" style="369" bestFit="1" customWidth="1"/>
    <col min="7957" max="7957" width="10.25" style="369" customWidth="1"/>
    <col min="7958" max="8193" width="9" style="369"/>
    <col min="8194" max="8194" width="4.125" style="369" bestFit="1" customWidth="1"/>
    <col min="8195" max="8195" width="21" style="369" customWidth="1"/>
    <col min="8196" max="8196" width="22.875" style="369" bestFit="1" customWidth="1"/>
    <col min="8197" max="8197" width="8.625" style="369" bestFit="1" customWidth="1"/>
    <col min="8198" max="8198" width="46.625" style="369" customWidth="1"/>
    <col min="8199" max="8199" width="13.125" style="369" customWidth="1"/>
    <col min="8200" max="8201" width="6.375" style="369" customWidth="1"/>
    <col min="8202" max="8202" width="7" style="369" customWidth="1"/>
    <col min="8203" max="8210" width="0" style="369" hidden="1" customWidth="1"/>
    <col min="8211" max="8211" width="6.625" style="369" bestFit="1" customWidth="1"/>
    <col min="8212" max="8212" width="17.625" style="369" bestFit="1" customWidth="1"/>
    <col min="8213" max="8213" width="10.25" style="369" customWidth="1"/>
    <col min="8214" max="8449" width="9" style="369"/>
    <col min="8450" max="8450" width="4.125" style="369" bestFit="1" customWidth="1"/>
    <col min="8451" max="8451" width="21" style="369" customWidth="1"/>
    <col min="8452" max="8452" width="22.875" style="369" bestFit="1" customWidth="1"/>
    <col min="8453" max="8453" width="8.625" style="369" bestFit="1" customWidth="1"/>
    <col min="8454" max="8454" width="46.625" style="369" customWidth="1"/>
    <col min="8455" max="8455" width="13.125" style="369" customWidth="1"/>
    <col min="8456" max="8457" width="6.375" style="369" customWidth="1"/>
    <col min="8458" max="8458" width="7" style="369" customWidth="1"/>
    <col min="8459" max="8466" width="0" style="369" hidden="1" customWidth="1"/>
    <col min="8467" max="8467" width="6.625" style="369" bestFit="1" customWidth="1"/>
    <col min="8468" max="8468" width="17.625" style="369" bestFit="1" customWidth="1"/>
    <col min="8469" max="8469" width="10.25" style="369" customWidth="1"/>
    <col min="8470" max="8705" width="9" style="369"/>
    <col min="8706" max="8706" width="4.125" style="369" bestFit="1" customWidth="1"/>
    <col min="8707" max="8707" width="21" style="369" customWidth="1"/>
    <col min="8708" max="8708" width="22.875" style="369" bestFit="1" customWidth="1"/>
    <col min="8709" max="8709" width="8.625" style="369" bestFit="1" customWidth="1"/>
    <col min="8710" max="8710" width="46.625" style="369" customWidth="1"/>
    <col min="8711" max="8711" width="13.125" style="369" customWidth="1"/>
    <col min="8712" max="8713" width="6.375" style="369" customWidth="1"/>
    <col min="8714" max="8714" width="7" style="369" customWidth="1"/>
    <col min="8715" max="8722" width="0" style="369" hidden="1" customWidth="1"/>
    <col min="8723" max="8723" width="6.625" style="369" bestFit="1" customWidth="1"/>
    <col min="8724" max="8724" width="17.625" style="369" bestFit="1" customWidth="1"/>
    <col min="8725" max="8725" width="10.25" style="369" customWidth="1"/>
    <col min="8726" max="8961" width="9" style="369"/>
    <col min="8962" max="8962" width="4.125" style="369" bestFit="1" customWidth="1"/>
    <col min="8963" max="8963" width="21" style="369" customWidth="1"/>
    <col min="8964" max="8964" width="22.875" style="369" bestFit="1" customWidth="1"/>
    <col min="8965" max="8965" width="8.625" style="369" bestFit="1" customWidth="1"/>
    <col min="8966" max="8966" width="46.625" style="369" customWidth="1"/>
    <col min="8967" max="8967" width="13.125" style="369" customWidth="1"/>
    <col min="8968" max="8969" width="6.375" style="369" customWidth="1"/>
    <col min="8970" max="8970" width="7" style="369" customWidth="1"/>
    <col min="8971" max="8978" width="0" style="369" hidden="1" customWidth="1"/>
    <col min="8979" max="8979" width="6.625" style="369" bestFit="1" customWidth="1"/>
    <col min="8980" max="8980" width="17.625" style="369" bestFit="1" customWidth="1"/>
    <col min="8981" max="8981" width="10.25" style="369" customWidth="1"/>
    <col min="8982" max="9217" width="9" style="369"/>
    <col min="9218" max="9218" width="4.125" style="369" bestFit="1" customWidth="1"/>
    <col min="9219" max="9219" width="21" style="369" customWidth="1"/>
    <col min="9220" max="9220" width="22.875" style="369" bestFit="1" customWidth="1"/>
    <col min="9221" max="9221" width="8.625" style="369" bestFit="1" customWidth="1"/>
    <col min="9222" max="9222" width="46.625" style="369" customWidth="1"/>
    <col min="9223" max="9223" width="13.125" style="369" customWidth="1"/>
    <col min="9224" max="9225" width="6.375" style="369" customWidth="1"/>
    <col min="9226" max="9226" width="7" style="369" customWidth="1"/>
    <col min="9227" max="9234" width="0" style="369" hidden="1" customWidth="1"/>
    <col min="9235" max="9235" width="6.625" style="369" bestFit="1" customWidth="1"/>
    <col min="9236" max="9236" width="17.625" style="369" bestFit="1" customWidth="1"/>
    <col min="9237" max="9237" width="10.25" style="369" customWidth="1"/>
    <col min="9238" max="9473" width="9" style="369"/>
    <col min="9474" max="9474" width="4.125" style="369" bestFit="1" customWidth="1"/>
    <col min="9475" max="9475" width="21" style="369" customWidth="1"/>
    <col min="9476" max="9476" width="22.875" style="369" bestFit="1" customWidth="1"/>
    <col min="9477" max="9477" width="8.625" style="369" bestFit="1" customWidth="1"/>
    <col min="9478" max="9478" width="46.625" style="369" customWidth="1"/>
    <col min="9479" max="9479" width="13.125" style="369" customWidth="1"/>
    <col min="9480" max="9481" width="6.375" style="369" customWidth="1"/>
    <col min="9482" max="9482" width="7" style="369" customWidth="1"/>
    <col min="9483" max="9490" width="0" style="369" hidden="1" customWidth="1"/>
    <col min="9491" max="9491" width="6.625" style="369" bestFit="1" customWidth="1"/>
    <col min="9492" max="9492" width="17.625" style="369" bestFit="1" customWidth="1"/>
    <col min="9493" max="9493" width="10.25" style="369" customWidth="1"/>
    <col min="9494" max="9729" width="9" style="369"/>
    <col min="9730" max="9730" width="4.125" style="369" bestFit="1" customWidth="1"/>
    <col min="9731" max="9731" width="21" style="369" customWidth="1"/>
    <col min="9732" max="9732" width="22.875" style="369" bestFit="1" customWidth="1"/>
    <col min="9733" max="9733" width="8.625" style="369" bestFit="1" customWidth="1"/>
    <col min="9734" max="9734" width="46.625" style="369" customWidth="1"/>
    <col min="9735" max="9735" width="13.125" style="369" customWidth="1"/>
    <col min="9736" max="9737" width="6.375" style="369" customWidth="1"/>
    <col min="9738" max="9738" width="7" style="369" customWidth="1"/>
    <col min="9739" max="9746" width="0" style="369" hidden="1" customWidth="1"/>
    <col min="9747" max="9747" width="6.625" style="369" bestFit="1" customWidth="1"/>
    <col min="9748" max="9748" width="17.625" style="369" bestFit="1" customWidth="1"/>
    <col min="9749" max="9749" width="10.25" style="369" customWidth="1"/>
    <col min="9750" max="9985" width="9" style="369"/>
    <col min="9986" max="9986" width="4.125" style="369" bestFit="1" customWidth="1"/>
    <col min="9987" max="9987" width="21" style="369" customWidth="1"/>
    <col min="9988" max="9988" width="22.875" style="369" bestFit="1" customWidth="1"/>
    <col min="9989" max="9989" width="8.625" style="369" bestFit="1" customWidth="1"/>
    <col min="9990" max="9990" width="46.625" style="369" customWidth="1"/>
    <col min="9991" max="9991" width="13.125" style="369" customWidth="1"/>
    <col min="9992" max="9993" width="6.375" style="369" customWidth="1"/>
    <col min="9994" max="9994" width="7" style="369" customWidth="1"/>
    <col min="9995" max="10002" width="0" style="369" hidden="1" customWidth="1"/>
    <col min="10003" max="10003" width="6.625" style="369" bestFit="1" customWidth="1"/>
    <col min="10004" max="10004" width="17.625" style="369" bestFit="1" customWidth="1"/>
    <col min="10005" max="10005" width="10.25" style="369" customWidth="1"/>
    <col min="10006" max="10241" width="9" style="369"/>
    <col min="10242" max="10242" width="4.125" style="369" bestFit="1" customWidth="1"/>
    <col min="10243" max="10243" width="21" style="369" customWidth="1"/>
    <col min="10244" max="10244" width="22.875" style="369" bestFit="1" customWidth="1"/>
    <col min="10245" max="10245" width="8.625" style="369" bestFit="1" customWidth="1"/>
    <col min="10246" max="10246" width="46.625" style="369" customWidth="1"/>
    <col min="10247" max="10247" width="13.125" style="369" customWidth="1"/>
    <col min="10248" max="10249" width="6.375" style="369" customWidth="1"/>
    <col min="10250" max="10250" width="7" style="369" customWidth="1"/>
    <col min="10251" max="10258" width="0" style="369" hidden="1" customWidth="1"/>
    <col min="10259" max="10259" width="6.625" style="369" bestFit="1" customWidth="1"/>
    <col min="10260" max="10260" width="17.625" style="369" bestFit="1" customWidth="1"/>
    <col min="10261" max="10261" width="10.25" style="369" customWidth="1"/>
    <col min="10262" max="10497" width="9" style="369"/>
    <col min="10498" max="10498" width="4.125" style="369" bestFit="1" customWidth="1"/>
    <col min="10499" max="10499" width="21" style="369" customWidth="1"/>
    <col min="10500" max="10500" width="22.875" style="369" bestFit="1" customWidth="1"/>
    <col min="10501" max="10501" width="8.625" style="369" bestFit="1" customWidth="1"/>
    <col min="10502" max="10502" width="46.625" style="369" customWidth="1"/>
    <col min="10503" max="10503" width="13.125" style="369" customWidth="1"/>
    <col min="10504" max="10505" width="6.375" style="369" customWidth="1"/>
    <col min="10506" max="10506" width="7" style="369" customWidth="1"/>
    <col min="10507" max="10514" width="0" style="369" hidden="1" customWidth="1"/>
    <col min="10515" max="10515" width="6.625" style="369" bestFit="1" customWidth="1"/>
    <col min="10516" max="10516" width="17.625" style="369" bestFit="1" customWidth="1"/>
    <col min="10517" max="10517" width="10.25" style="369" customWidth="1"/>
    <col min="10518" max="10753" width="9" style="369"/>
    <col min="10754" max="10754" width="4.125" style="369" bestFit="1" customWidth="1"/>
    <col min="10755" max="10755" width="21" style="369" customWidth="1"/>
    <col min="10756" max="10756" width="22.875" style="369" bestFit="1" customWidth="1"/>
    <col min="10757" max="10757" width="8.625" style="369" bestFit="1" customWidth="1"/>
    <col min="10758" max="10758" width="46.625" style="369" customWidth="1"/>
    <col min="10759" max="10759" width="13.125" style="369" customWidth="1"/>
    <col min="10760" max="10761" width="6.375" style="369" customWidth="1"/>
    <col min="10762" max="10762" width="7" style="369" customWidth="1"/>
    <col min="10763" max="10770" width="0" style="369" hidden="1" customWidth="1"/>
    <col min="10771" max="10771" width="6.625" style="369" bestFit="1" customWidth="1"/>
    <col min="10772" max="10772" width="17.625" style="369" bestFit="1" customWidth="1"/>
    <col min="10773" max="10773" width="10.25" style="369" customWidth="1"/>
    <col min="10774" max="11009" width="9" style="369"/>
    <col min="11010" max="11010" width="4.125" style="369" bestFit="1" customWidth="1"/>
    <col min="11011" max="11011" width="21" style="369" customWidth="1"/>
    <col min="11012" max="11012" width="22.875" style="369" bestFit="1" customWidth="1"/>
    <col min="11013" max="11013" width="8.625" style="369" bestFit="1" customWidth="1"/>
    <col min="11014" max="11014" width="46.625" style="369" customWidth="1"/>
    <col min="11015" max="11015" width="13.125" style="369" customWidth="1"/>
    <col min="11016" max="11017" width="6.375" style="369" customWidth="1"/>
    <col min="11018" max="11018" width="7" style="369" customWidth="1"/>
    <col min="11019" max="11026" width="0" style="369" hidden="1" customWidth="1"/>
    <col min="11027" max="11027" width="6.625" style="369" bestFit="1" customWidth="1"/>
    <col min="11028" max="11028" width="17.625" style="369" bestFit="1" customWidth="1"/>
    <col min="11029" max="11029" width="10.25" style="369" customWidth="1"/>
    <col min="11030" max="11265" width="9" style="369"/>
    <col min="11266" max="11266" width="4.125" style="369" bestFit="1" customWidth="1"/>
    <col min="11267" max="11267" width="21" style="369" customWidth="1"/>
    <col min="11268" max="11268" width="22.875" style="369" bestFit="1" customWidth="1"/>
    <col min="11269" max="11269" width="8.625" style="369" bestFit="1" customWidth="1"/>
    <col min="11270" max="11270" width="46.625" style="369" customWidth="1"/>
    <col min="11271" max="11271" width="13.125" style="369" customWidth="1"/>
    <col min="11272" max="11273" width="6.375" style="369" customWidth="1"/>
    <col min="11274" max="11274" width="7" style="369" customWidth="1"/>
    <col min="11275" max="11282" width="0" style="369" hidden="1" customWidth="1"/>
    <col min="11283" max="11283" width="6.625" style="369" bestFit="1" customWidth="1"/>
    <col min="11284" max="11284" width="17.625" style="369" bestFit="1" customWidth="1"/>
    <col min="11285" max="11285" width="10.25" style="369" customWidth="1"/>
    <col min="11286" max="11521" width="9" style="369"/>
    <col min="11522" max="11522" width="4.125" style="369" bestFit="1" customWidth="1"/>
    <col min="11523" max="11523" width="21" style="369" customWidth="1"/>
    <col min="11524" max="11524" width="22.875" style="369" bestFit="1" customWidth="1"/>
    <col min="11525" max="11525" width="8.625" style="369" bestFit="1" customWidth="1"/>
    <col min="11526" max="11526" width="46.625" style="369" customWidth="1"/>
    <col min="11527" max="11527" width="13.125" style="369" customWidth="1"/>
    <col min="11528" max="11529" width="6.375" style="369" customWidth="1"/>
    <col min="11530" max="11530" width="7" style="369" customWidth="1"/>
    <col min="11531" max="11538" width="0" style="369" hidden="1" customWidth="1"/>
    <col min="11539" max="11539" width="6.625" style="369" bestFit="1" customWidth="1"/>
    <col min="11540" max="11540" width="17.625" style="369" bestFit="1" customWidth="1"/>
    <col min="11541" max="11541" width="10.25" style="369" customWidth="1"/>
    <col min="11542" max="11777" width="9" style="369"/>
    <col min="11778" max="11778" width="4.125" style="369" bestFit="1" customWidth="1"/>
    <col min="11779" max="11779" width="21" style="369" customWidth="1"/>
    <col min="11780" max="11780" width="22.875" style="369" bestFit="1" customWidth="1"/>
    <col min="11781" max="11781" width="8.625" style="369" bestFit="1" customWidth="1"/>
    <col min="11782" max="11782" width="46.625" style="369" customWidth="1"/>
    <col min="11783" max="11783" width="13.125" style="369" customWidth="1"/>
    <col min="11784" max="11785" width="6.375" style="369" customWidth="1"/>
    <col min="11786" max="11786" width="7" style="369" customWidth="1"/>
    <col min="11787" max="11794" width="0" style="369" hidden="1" customWidth="1"/>
    <col min="11795" max="11795" width="6.625" style="369" bestFit="1" customWidth="1"/>
    <col min="11796" max="11796" width="17.625" style="369" bestFit="1" customWidth="1"/>
    <col min="11797" max="11797" width="10.25" style="369" customWidth="1"/>
    <col min="11798" max="12033" width="9" style="369"/>
    <col min="12034" max="12034" width="4.125" style="369" bestFit="1" customWidth="1"/>
    <col min="12035" max="12035" width="21" style="369" customWidth="1"/>
    <col min="12036" max="12036" width="22.875" style="369" bestFit="1" customWidth="1"/>
    <col min="12037" max="12037" width="8.625" style="369" bestFit="1" customWidth="1"/>
    <col min="12038" max="12038" width="46.625" style="369" customWidth="1"/>
    <col min="12039" max="12039" width="13.125" style="369" customWidth="1"/>
    <col min="12040" max="12041" width="6.375" style="369" customWidth="1"/>
    <col min="12042" max="12042" width="7" style="369" customWidth="1"/>
    <col min="12043" max="12050" width="0" style="369" hidden="1" customWidth="1"/>
    <col min="12051" max="12051" width="6.625" style="369" bestFit="1" customWidth="1"/>
    <col min="12052" max="12052" width="17.625" style="369" bestFit="1" customWidth="1"/>
    <col min="12053" max="12053" width="10.25" style="369" customWidth="1"/>
    <col min="12054" max="12289" width="9" style="369"/>
    <col min="12290" max="12290" width="4.125" style="369" bestFit="1" customWidth="1"/>
    <col min="12291" max="12291" width="21" style="369" customWidth="1"/>
    <col min="12292" max="12292" width="22.875" style="369" bestFit="1" customWidth="1"/>
    <col min="12293" max="12293" width="8.625" style="369" bestFit="1" customWidth="1"/>
    <col min="12294" max="12294" width="46.625" style="369" customWidth="1"/>
    <col min="12295" max="12295" width="13.125" style="369" customWidth="1"/>
    <col min="12296" max="12297" width="6.375" style="369" customWidth="1"/>
    <col min="12298" max="12298" width="7" style="369" customWidth="1"/>
    <col min="12299" max="12306" width="0" style="369" hidden="1" customWidth="1"/>
    <col min="12307" max="12307" width="6.625" style="369" bestFit="1" customWidth="1"/>
    <col min="12308" max="12308" width="17.625" style="369" bestFit="1" customWidth="1"/>
    <col min="12309" max="12309" width="10.25" style="369" customWidth="1"/>
    <col min="12310" max="12545" width="9" style="369"/>
    <col min="12546" max="12546" width="4.125" style="369" bestFit="1" customWidth="1"/>
    <col min="12547" max="12547" width="21" style="369" customWidth="1"/>
    <col min="12548" max="12548" width="22.875" style="369" bestFit="1" customWidth="1"/>
    <col min="12549" max="12549" width="8.625" style="369" bestFit="1" customWidth="1"/>
    <col min="12550" max="12550" width="46.625" style="369" customWidth="1"/>
    <col min="12551" max="12551" width="13.125" style="369" customWidth="1"/>
    <col min="12552" max="12553" width="6.375" style="369" customWidth="1"/>
    <col min="12554" max="12554" width="7" style="369" customWidth="1"/>
    <col min="12555" max="12562" width="0" style="369" hidden="1" customWidth="1"/>
    <col min="12563" max="12563" width="6.625" style="369" bestFit="1" customWidth="1"/>
    <col min="12564" max="12564" width="17.625" style="369" bestFit="1" customWidth="1"/>
    <col min="12565" max="12565" width="10.25" style="369" customWidth="1"/>
    <col min="12566" max="12801" width="9" style="369"/>
    <col min="12802" max="12802" width="4.125" style="369" bestFit="1" customWidth="1"/>
    <col min="12803" max="12803" width="21" style="369" customWidth="1"/>
    <col min="12804" max="12804" width="22.875" style="369" bestFit="1" customWidth="1"/>
    <col min="12805" max="12805" width="8.625" style="369" bestFit="1" customWidth="1"/>
    <col min="12806" max="12806" width="46.625" style="369" customWidth="1"/>
    <col min="12807" max="12807" width="13.125" style="369" customWidth="1"/>
    <col min="12808" max="12809" width="6.375" style="369" customWidth="1"/>
    <col min="12810" max="12810" width="7" style="369" customWidth="1"/>
    <col min="12811" max="12818" width="0" style="369" hidden="1" customWidth="1"/>
    <col min="12819" max="12819" width="6.625" style="369" bestFit="1" customWidth="1"/>
    <col min="12820" max="12820" width="17.625" style="369" bestFit="1" customWidth="1"/>
    <col min="12821" max="12821" width="10.25" style="369" customWidth="1"/>
    <col min="12822" max="13057" width="9" style="369"/>
    <col min="13058" max="13058" width="4.125" style="369" bestFit="1" customWidth="1"/>
    <col min="13059" max="13059" width="21" style="369" customWidth="1"/>
    <col min="13060" max="13060" width="22.875" style="369" bestFit="1" customWidth="1"/>
    <col min="13061" max="13061" width="8.625" style="369" bestFit="1" customWidth="1"/>
    <col min="13062" max="13062" width="46.625" style="369" customWidth="1"/>
    <col min="13063" max="13063" width="13.125" style="369" customWidth="1"/>
    <col min="13064" max="13065" width="6.375" style="369" customWidth="1"/>
    <col min="13066" max="13066" width="7" style="369" customWidth="1"/>
    <col min="13067" max="13074" width="0" style="369" hidden="1" customWidth="1"/>
    <col min="13075" max="13075" width="6.625" style="369" bestFit="1" customWidth="1"/>
    <col min="13076" max="13076" width="17.625" style="369" bestFit="1" customWidth="1"/>
    <col min="13077" max="13077" width="10.25" style="369" customWidth="1"/>
    <col min="13078" max="13313" width="9" style="369"/>
    <col min="13314" max="13314" width="4.125" style="369" bestFit="1" customWidth="1"/>
    <col min="13315" max="13315" width="21" style="369" customWidth="1"/>
    <col min="13316" max="13316" width="22.875" style="369" bestFit="1" customWidth="1"/>
    <col min="13317" max="13317" width="8.625" style="369" bestFit="1" customWidth="1"/>
    <col min="13318" max="13318" width="46.625" style="369" customWidth="1"/>
    <col min="13319" max="13319" width="13.125" style="369" customWidth="1"/>
    <col min="13320" max="13321" width="6.375" style="369" customWidth="1"/>
    <col min="13322" max="13322" width="7" style="369" customWidth="1"/>
    <col min="13323" max="13330" width="0" style="369" hidden="1" customWidth="1"/>
    <col min="13331" max="13331" width="6.625" style="369" bestFit="1" customWidth="1"/>
    <col min="13332" max="13332" width="17.625" style="369" bestFit="1" customWidth="1"/>
    <col min="13333" max="13333" width="10.25" style="369" customWidth="1"/>
    <col min="13334" max="13569" width="9" style="369"/>
    <col min="13570" max="13570" width="4.125" style="369" bestFit="1" customWidth="1"/>
    <col min="13571" max="13571" width="21" style="369" customWidth="1"/>
    <col min="13572" max="13572" width="22.875" style="369" bestFit="1" customWidth="1"/>
    <col min="13573" max="13573" width="8.625" style="369" bestFit="1" customWidth="1"/>
    <col min="13574" max="13574" width="46.625" style="369" customWidth="1"/>
    <col min="13575" max="13575" width="13.125" style="369" customWidth="1"/>
    <col min="13576" max="13577" width="6.375" style="369" customWidth="1"/>
    <col min="13578" max="13578" width="7" style="369" customWidth="1"/>
    <col min="13579" max="13586" width="0" style="369" hidden="1" customWidth="1"/>
    <col min="13587" max="13587" width="6.625" style="369" bestFit="1" customWidth="1"/>
    <col min="13588" max="13588" width="17.625" style="369" bestFit="1" customWidth="1"/>
    <col min="13589" max="13589" width="10.25" style="369" customWidth="1"/>
    <col min="13590" max="13825" width="9" style="369"/>
    <col min="13826" max="13826" width="4.125" style="369" bestFit="1" customWidth="1"/>
    <col min="13827" max="13827" width="21" style="369" customWidth="1"/>
    <col min="13828" max="13828" width="22.875" style="369" bestFit="1" customWidth="1"/>
    <col min="13829" max="13829" width="8.625" style="369" bestFit="1" customWidth="1"/>
    <col min="13830" max="13830" width="46.625" style="369" customWidth="1"/>
    <col min="13831" max="13831" width="13.125" style="369" customWidth="1"/>
    <col min="13832" max="13833" width="6.375" style="369" customWidth="1"/>
    <col min="13834" max="13834" width="7" style="369" customWidth="1"/>
    <col min="13835" max="13842" width="0" style="369" hidden="1" customWidth="1"/>
    <col min="13843" max="13843" width="6.625" style="369" bestFit="1" customWidth="1"/>
    <col min="13844" max="13844" width="17.625" style="369" bestFit="1" customWidth="1"/>
    <col min="13845" max="13845" width="10.25" style="369" customWidth="1"/>
    <col min="13846" max="14081" width="9" style="369"/>
    <col min="14082" max="14082" width="4.125" style="369" bestFit="1" customWidth="1"/>
    <col min="14083" max="14083" width="21" style="369" customWidth="1"/>
    <col min="14084" max="14084" width="22.875" style="369" bestFit="1" customWidth="1"/>
    <col min="14085" max="14085" width="8.625" style="369" bestFit="1" customWidth="1"/>
    <col min="14086" max="14086" width="46.625" style="369" customWidth="1"/>
    <col min="14087" max="14087" width="13.125" style="369" customWidth="1"/>
    <col min="14088" max="14089" width="6.375" style="369" customWidth="1"/>
    <col min="14090" max="14090" width="7" style="369" customWidth="1"/>
    <col min="14091" max="14098" width="0" style="369" hidden="1" customWidth="1"/>
    <col min="14099" max="14099" width="6.625" style="369" bestFit="1" customWidth="1"/>
    <col min="14100" max="14100" width="17.625" style="369" bestFit="1" customWidth="1"/>
    <col min="14101" max="14101" width="10.25" style="369" customWidth="1"/>
    <col min="14102" max="14337" width="9" style="369"/>
    <col min="14338" max="14338" width="4.125" style="369" bestFit="1" customWidth="1"/>
    <col min="14339" max="14339" width="21" style="369" customWidth="1"/>
    <col min="14340" max="14340" width="22.875" style="369" bestFit="1" customWidth="1"/>
    <col min="14341" max="14341" width="8.625" style="369" bestFit="1" customWidth="1"/>
    <col min="14342" max="14342" width="46.625" style="369" customWidth="1"/>
    <col min="14343" max="14343" width="13.125" style="369" customWidth="1"/>
    <col min="14344" max="14345" width="6.375" style="369" customWidth="1"/>
    <col min="14346" max="14346" width="7" style="369" customWidth="1"/>
    <col min="14347" max="14354" width="0" style="369" hidden="1" customWidth="1"/>
    <col min="14355" max="14355" width="6.625" style="369" bestFit="1" customWidth="1"/>
    <col min="14356" max="14356" width="17.625" style="369" bestFit="1" customWidth="1"/>
    <col min="14357" max="14357" width="10.25" style="369" customWidth="1"/>
    <col min="14358" max="14593" width="9" style="369"/>
    <col min="14594" max="14594" width="4.125" style="369" bestFit="1" customWidth="1"/>
    <col min="14595" max="14595" width="21" style="369" customWidth="1"/>
    <col min="14596" max="14596" width="22.875" style="369" bestFit="1" customWidth="1"/>
    <col min="14597" max="14597" width="8.625" style="369" bestFit="1" customWidth="1"/>
    <col min="14598" max="14598" width="46.625" style="369" customWidth="1"/>
    <col min="14599" max="14599" width="13.125" style="369" customWidth="1"/>
    <col min="14600" max="14601" width="6.375" style="369" customWidth="1"/>
    <col min="14602" max="14602" width="7" style="369" customWidth="1"/>
    <col min="14603" max="14610" width="0" style="369" hidden="1" customWidth="1"/>
    <col min="14611" max="14611" width="6.625" style="369" bestFit="1" customWidth="1"/>
    <col min="14612" max="14612" width="17.625" style="369" bestFit="1" customWidth="1"/>
    <col min="14613" max="14613" width="10.25" style="369" customWidth="1"/>
    <col min="14614" max="14849" width="9" style="369"/>
    <col min="14850" max="14850" width="4.125" style="369" bestFit="1" customWidth="1"/>
    <col min="14851" max="14851" width="21" style="369" customWidth="1"/>
    <col min="14852" max="14852" width="22.875" style="369" bestFit="1" customWidth="1"/>
    <col min="14853" max="14853" width="8.625" style="369" bestFit="1" customWidth="1"/>
    <col min="14854" max="14854" width="46.625" style="369" customWidth="1"/>
    <col min="14855" max="14855" width="13.125" style="369" customWidth="1"/>
    <col min="14856" max="14857" width="6.375" style="369" customWidth="1"/>
    <col min="14858" max="14858" width="7" style="369" customWidth="1"/>
    <col min="14859" max="14866" width="0" style="369" hidden="1" customWidth="1"/>
    <col min="14867" max="14867" width="6.625" style="369" bestFit="1" customWidth="1"/>
    <col min="14868" max="14868" width="17.625" style="369" bestFit="1" customWidth="1"/>
    <col min="14869" max="14869" width="10.25" style="369" customWidth="1"/>
    <col min="14870" max="15105" width="9" style="369"/>
    <col min="15106" max="15106" width="4.125" style="369" bestFit="1" customWidth="1"/>
    <col min="15107" max="15107" width="21" style="369" customWidth="1"/>
    <col min="15108" max="15108" width="22.875" style="369" bestFit="1" customWidth="1"/>
    <col min="15109" max="15109" width="8.625" style="369" bestFit="1" customWidth="1"/>
    <col min="15110" max="15110" width="46.625" style="369" customWidth="1"/>
    <col min="15111" max="15111" width="13.125" style="369" customWidth="1"/>
    <col min="15112" max="15113" width="6.375" style="369" customWidth="1"/>
    <col min="15114" max="15114" width="7" style="369" customWidth="1"/>
    <col min="15115" max="15122" width="0" style="369" hidden="1" customWidth="1"/>
    <col min="15123" max="15123" width="6.625" style="369" bestFit="1" customWidth="1"/>
    <col min="15124" max="15124" width="17.625" style="369" bestFit="1" customWidth="1"/>
    <col min="15125" max="15125" width="10.25" style="369" customWidth="1"/>
    <col min="15126" max="15361" width="9" style="369"/>
    <col min="15362" max="15362" width="4.125" style="369" bestFit="1" customWidth="1"/>
    <col min="15363" max="15363" width="21" style="369" customWidth="1"/>
    <col min="15364" max="15364" width="22.875" style="369" bestFit="1" customWidth="1"/>
    <col min="15365" max="15365" width="8.625" style="369" bestFit="1" customWidth="1"/>
    <col min="15366" max="15366" width="46.625" style="369" customWidth="1"/>
    <col min="15367" max="15367" width="13.125" style="369" customWidth="1"/>
    <col min="15368" max="15369" width="6.375" style="369" customWidth="1"/>
    <col min="15370" max="15370" width="7" style="369" customWidth="1"/>
    <col min="15371" max="15378" width="0" style="369" hidden="1" customWidth="1"/>
    <col min="15379" max="15379" width="6.625" style="369" bestFit="1" customWidth="1"/>
    <col min="15380" max="15380" width="17.625" style="369" bestFit="1" customWidth="1"/>
    <col min="15381" max="15381" width="10.25" style="369" customWidth="1"/>
    <col min="15382" max="15617" width="9" style="369"/>
    <col min="15618" max="15618" width="4.125" style="369" bestFit="1" customWidth="1"/>
    <col min="15619" max="15619" width="21" style="369" customWidth="1"/>
    <col min="15620" max="15620" width="22.875" style="369" bestFit="1" customWidth="1"/>
    <col min="15621" max="15621" width="8.625" style="369" bestFit="1" customWidth="1"/>
    <col min="15622" max="15622" width="46.625" style="369" customWidth="1"/>
    <col min="15623" max="15623" width="13.125" style="369" customWidth="1"/>
    <col min="15624" max="15625" width="6.375" style="369" customWidth="1"/>
    <col min="15626" max="15626" width="7" style="369" customWidth="1"/>
    <col min="15627" max="15634" width="0" style="369" hidden="1" customWidth="1"/>
    <col min="15635" max="15635" width="6.625" style="369" bestFit="1" customWidth="1"/>
    <col min="15636" max="15636" width="17.625" style="369" bestFit="1" customWidth="1"/>
    <col min="15637" max="15637" width="10.25" style="369" customWidth="1"/>
    <col min="15638" max="15873" width="9" style="369"/>
    <col min="15874" max="15874" width="4.125" style="369" bestFit="1" customWidth="1"/>
    <col min="15875" max="15875" width="21" style="369" customWidth="1"/>
    <col min="15876" max="15876" width="22.875" style="369" bestFit="1" customWidth="1"/>
    <col min="15877" max="15877" width="8.625" style="369" bestFit="1" customWidth="1"/>
    <col min="15878" max="15878" width="46.625" style="369" customWidth="1"/>
    <col min="15879" max="15879" width="13.125" style="369" customWidth="1"/>
    <col min="15880" max="15881" width="6.375" style="369" customWidth="1"/>
    <col min="15882" max="15882" width="7" style="369" customWidth="1"/>
    <col min="15883" max="15890" width="0" style="369" hidden="1" customWidth="1"/>
    <col min="15891" max="15891" width="6.625" style="369" bestFit="1" customWidth="1"/>
    <col min="15892" max="15892" width="17.625" style="369" bestFit="1" customWidth="1"/>
    <col min="15893" max="15893" width="10.25" style="369" customWidth="1"/>
    <col min="15894" max="16129" width="9" style="369"/>
    <col min="16130" max="16130" width="4.125" style="369" bestFit="1" customWidth="1"/>
    <col min="16131" max="16131" width="21" style="369" customWidth="1"/>
    <col min="16132" max="16132" width="22.875" style="369" bestFit="1" customWidth="1"/>
    <col min="16133" max="16133" width="8.625" style="369" bestFit="1" customWidth="1"/>
    <col min="16134" max="16134" width="46.625" style="369" customWidth="1"/>
    <col min="16135" max="16135" width="13.125" style="369" customWidth="1"/>
    <col min="16136" max="16137" width="6.375" style="369" customWidth="1"/>
    <col min="16138" max="16138" width="7" style="369" customWidth="1"/>
    <col min="16139" max="16146" width="0" style="369" hidden="1" customWidth="1"/>
    <col min="16147" max="16147" width="6.625" style="369" bestFit="1" customWidth="1"/>
    <col min="16148" max="16148" width="17.625" style="369" bestFit="1" customWidth="1"/>
    <col min="16149" max="16149" width="10.25" style="369" customWidth="1"/>
    <col min="16150" max="16384" width="9" style="369"/>
  </cols>
  <sheetData>
    <row r="1" spans="1:21" s="357" customFormat="1" ht="15" customHeight="1">
      <c r="A1" s="463" t="s">
        <v>4092</v>
      </c>
      <c r="B1" s="463" t="s">
        <v>4093</v>
      </c>
      <c r="C1" s="463" t="s">
        <v>4094</v>
      </c>
      <c r="D1" s="463" t="s">
        <v>4095</v>
      </c>
      <c r="E1" s="463" t="s">
        <v>4096</v>
      </c>
      <c r="F1" s="463" t="s">
        <v>4097</v>
      </c>
      <c r="G1" s="463" t="s">
        <v>4098</v>
      </c>
      <c r="H1" s="463" t="s">
        <v>4099</v>
      </c>
      <c r="I1" s="355"/>
      <c r="J1" s="464" t="s">
        <v>4100</v>
      </c>
      <c r="K1" s="464"/>
      <c r="L1" s="464"/>
      <c r="M1" s="464"/>
      <c r="N1" s="465" t="s">
        <v>4101</v>
      </c>
      <c r="O1" s="465"/>
      <c r="P1" s="465"/>
      <c r="Q1" s="465"/>
      <c r="R1" s="465"/>
      <c r="S1" s="466" t="s">
        <v>1060</v>
      </c>
      <c r="T1" s="463" t="s">
        <v>4102</v>
      </c>
      <c r="U1" s="356"/>
    </row>
    <row r="2" spans="1:21" s="357" customFormat="1" ht="15" customHeight="1">
      <c r="A2" s="463"/>
      <c r="B2" s="463"/>
      <c r="C2" s="463"/>
      <c r="D2" s="463"/>
      <c r="E2" s="463"/>
      <c r="F2" s="463"/>
      <c r="G2" s="463"/>
      <c r="H2" s="463"/>
      <c r="I2" s="358"/>
      <c r="J2" s="358" t="s">
        <v>4103</v>
      </c>
      <c r="K2" s="358" t="s">
        <v>4104</v>
      </c>
      <c r="L2" s="358" t="s">
        <v>4105</v>
      </c>
      <c r="M2" s="358" t="s">
        <v>4106</v>
      </c>
      <c r="N2" s="359" t="s">
        <v>4107</v>
      </c>
      <c r="O2" s="359" t="s">
        <v>4108</v>
      </c>
      <c r="P2" s="359" t="s">
        <v>4109</v>
      </c>
      <c r="Q2" s="359" t="s">
        <v>4106</v>
      </c>
      <c r="R2" s="359" t="s">
        <v>4110</v>
      </c>
      <c r="S2" s="467"/>
      <c r="T2" s="463"/>
      <c r="U2" s="360"/>
    </row>
    <row r="3" spans="1:21" s="357" customFormat="1" ht="27" customHeight="1">
      <c r="A3" s="357">
        <v>1</v>
      </c>
      <c r="B3" s="357" t="s">
        <v>4111</v>
      </c>
      <c r="C3" s="357" t="s">
        <v>4112</v>
      </c>
      <c r="D3" s="361" t="s">
        <v>4113</v>
      </c>
      <c r="E3" s="362" t="s">
        <v>4114</v>
      </c>
      <c r="F3" s="357" t="s">
        <v>4115</v>
      </c>
      <c r="I3" s="357" t="s">
        <v>4116</v>
      </c>
      <c r="N3" s="363"/>
      <c r="O3" s="363"/>
      <c r="P3" s="363"/>
      <c r="Q3" s="363"/>
      <c r="R3" s="363">
        <v>2</v>
      </c>
      <c r="S3" s="376" t="s">
        <v>4199</v>
      </c>
      <c r="T3" s="363"/>
      <c r="U3" s="360"/>
    </row>
    <row r="4" spans="1:21" s="357" customFormat="1" ht="27" customHeight="1">
      <c r="A4" s="357">
        <v>2</v>
      </c>
      <c r="B4" s="357" t="s">
        <v>4117</v>
      </c>
      <c r="C4" s="357" t="s">
        <v>2260</v>
      </c>
      <c r="D4" s="361" t="s">
        <v>4118</v>
      </c>
      <c r="E4" s="362" t="s">
        <v>4119</v>
      </c>
      <c r="F4" s="357" t="s">
        <v>4120</v>
      </c>
      <c r="G4" s="357" t="s">
        <v>4121</v>
      </c>
      <c r="H4" s="357" t="s">
        <v>4122</v>
      </c>
      <c r="I4" s="357" t="s">
        <v>4123</v>
      </c>
      <c r="N4" s="363"/>
      <c r="O4" s="363"/>
      <c r="P4" s="363"/>
      <c r="Q4" s="363"/>
      <c r="R4" s="363">
        <v>2</v>
      </c>
      <c r="S4" s="376" t="s">
        <v>4199</v>
      </c>
      <c r="T4" s="363"/>
      <c r="U4" s="360"/>
    </row>
    <row r="5" spans="1:21" s="357" customFormat="1" ht="27" customHeight="1">
      <c r="A5" s="357">
        <v>3</v>
      </c>
      <c r="B5" s="357" t="s">
        <v>4117</v>
      </c>
      <c r="C5" s="357" t="s">
        <v>4124</v>
      </c>
      <c r="D5" s="361" t="s">
        <v>4125</v>
      </c>
      <c r="E5" s="362" t="s">
        <v>4126</v>
      </c>
      <c r="F5" s="357" t="s">
        <v>4127</v>
      </c>
      <c r="G5" s="357" t="s">
        <v>4128</v>
      </c>
      <c r="H5" s="357" t="s">
        <v>4122</v>
      </c>
      <c r="I5" s="357" t="s">
        <v>4123</v>
      </c>
      <c r="N5" s="363"/>
      <c r="O5" s="363"/>
      <c r="P5" s="363"/>
      <c r="Q5" s="363"/>
      <c r="R5" s="363">
        <v>2</v>
      </c>
      <c r="S5" s="376" t="s">
        <v>4199</v>
      </c>
      <c r="T5" s="363"/>
      <c r="U5" s="360"/>
    </row>
    <row r="6" spans="1:21" s="357" customFormat="1" ht="27" customHeight="1">
      <c r="A6" s="357">
        <v>4</v>
      </c>
      <c r="B6" s="357" t="s">
        <v>4117</v>
      </c>
      <c r="C6" s="357" t="s">
        <v>4129</v>
      </c>
      <c r="D6" s="361" t="s">
        <v>4130</v>
      </c>
      <c r="E6" s="362" t="s">
        <v>4131</v>
      </c>
      <c r="F6" s="357" t="s">
        <v>4127</v>
      </c>
      <c r="G6" s="357" t="s">
        <v>4132</v>
      </c>
      <c r="H6" s="357" t="s">
        <v>3365</v>
      </c>
      <c r="I6" s="357" t="s">
        <v>4123</v>
      </c>
      <c r="N6" s="363"/>
      <c r="O6" s="363"/>
      <c r="P6" s="363"/>
      <c r="Q6" s="363"/>
      <c r="R6" s="363">
        <v>2</v>
      </c>
      <c r="S6" s="376" t="s">
        <v>4199</v>
      </c>
      <c r="T6" s="363"/>
      <c r="U6" s="360"/>
    </row>
    <row r="7" spans="1:21" s="357" customFormat="1" ht="27" customHeight="1">
      <c r="A7" s="357">
        <v>5</v>
      </c>
      <c r="B7" s="357" t="s">
        <v>4117</v>
      </c>
      <c r="C7" s="357" t="s">
        <v>4133</v>
      </c>
      <c r="D7" s="361" t="s">
        <v>4134</v>
      </c>
      <c r="E7" s="362" t="s">
        <v>4135</v>
      </c>
      <c r="F7" s="357" t="s">
        <v>4127</v>
      </c>
      <c r="G7" s="357" t="s">
        <v>4136</v>
      </c>
      <c r="H7" s="357" t="s">
        <v>4122</v>
      </c>
      <c r="I7" s="357" t="s">
        <v>4123</v>
      </c>
      <c r="N7" s="363"/>
      <c r="O7" s="363"/>
      <c r="P7" s="363"/>
      <c r="Q7" s="363"/>
      <c r="R7" s="363">
        <v>2</v>
      </c>
      <c r="S7" s="376" t="s">
        <v>4199</v>
      </c>
      <c r="T7" s="363"/>
      <c r="U7" s="360"/>
    </row>
    <row r="8" spans="1:21" s="357" customFormat="1" ht="27" customHeight="1">
      <c r="A8" s="357">
        <v>6</v>
      </c>
      <c r="B8" s="357" t="s">
        <v>4117</v>
      </c>
      <c r="C8" s="357" t="s">
        <v>4137</v>
      </c>
      <c r="D8" s="361" t="s">
        <v>4138</v>
      </c>
      <c r="E8" s="362" t="s">
        <v>4139</v>
      </c>
      <c r="F8" s="357" t="s">
        <v>4140</v>
      </c>
      <c r="I8" s="357" t="s">
        <v>4116</v>
      </c>
      <c r="N8" s="363"/>
      <c r="O8" s="363"/>
      <c r="P8" s="363"/>
      <c r="Q8" s="363"/>
      <c r="R8" s="363">
        <v>2</v>
      </c>
      <c r="S8" s="376" t="s">
        <v>4199</v>
      </c>
      <c r="U8" s="360"/>
    </row>
    <row r="9" spans="1:21" s="357" customFormat="1" ht="27" customHeight="1">
      <c r="A9" s="357">
        <v>7</v>
      </c>
      <c r="B9" s="357" t="s">
        <v>4117</v>
      </c>
      <c r="C9" s="357" t="s">
        <v>4141</v>
      </c>
      <c r="D9" s="361" t="s">
        <v>4142</v>
      </c>
      <c r="E9" s="362" t="s">
        <v>4143</v>
      </c>
      <c r="F9" s="357" t="s">
        <v>4144</v>
      </c>
      <c r="I9" s="357" t="s">
        <v>4116</v>
      </c>
      <c r="N9" s="363"/>
      <c r="O9" s="363"/>
      <c r="P9" s="363"/>
      <c r="Q9" s="363"/>
      <c r="R9" s="363">
        <v>2</v>
      </c>
      <c r="S9" s="376" t="s">
        <v>4199</v>
      </c>
      <c r="T9" s="363"/>
      <c r="U9" s="360"/>
    </row>
    <row r="10" spans="1:21" s="357" customFormat="1" ht="27" customHeight="1">
      <c r="A10" s="357">
        <v>8</v>
      </c>
      <c r="B10" s="357" t="s">
        <v>4117</v>
      </c>
      <c r="C10" s="357" t="s">
        <v>4145</v>
      </c>
      <c r="D10" s="361" t="s">
        <v>4146</v>
      </c>
      <c r="E10" s="362" t="s">
        <v>4147</v>
      </c>
      <c r="F10" s="357" t="s">
        <v>4148</v>
      </c>
      <c r="G10" s="357" t="s">
        <v>4149</v>
      </c>
      <c r="H10" s="357" t="s">
        <v>4122</v>
      </c>
      <c r="I10" s="357" t="s">
        <v>4123</v>
      </c>
      <c r="N10" s="363"/>
      <c r="O10" s="363"/>
      <c r="P10" s="363"/>
      <c r="Q10" s="363"/>
      <c r="R10" s="363">
        <v>2</v>
      </c>
      <c r="S10" s="376" t="s">
        <v>4199</v>
      </c>
      <c r="T10" s="363"/>
      <c r="U10" s="360"/>
    </row>
    <row r="11" spans="1:21" s="357" customFormat="1" ht="27" customHeight="1">
      <c r="A11" s="357">
        <v>9</v>
      </c>
      <c r="B11" s="357" t="s">
        <v>4117</v>
      </c>
      <c r="C11" s="357" t="s">
        <v>4150</v>
      </c>
      <c r="D11" s="361" t="s">
        <v>4151</v>
      </c>
      <c r="E11" s="362" t="s">
        <v>4152</v>
      </c>
      <c r="F11" s="357" t="s">
        <v>4153</v>
      </c>
      <c r="G11" s="357" t="s">
        <v>4154</v>
      </c>
      <c r="H11" s="357" t="s">
        <v>4155</v>
      </c>
      <c r="I11" s="357" t="s">
        <v>4123</v>
      </c>
      <c r="N11" s="363"/>
      <c r="O11" s="363"/>
      <c r="P11" s="363"/>
      <c r="Q11" s="363"/>
      <c r="R11" s="363">
        <v>2</v>
      </c>
      <c r="S11" s="376" t="s">
        <v>4199</v>
      </c>
      <c r="T11" s="363"/>
      <c r="U11" s="360"/>
    </row>
    <row r="12" spans="1:21" s="357" customFormat="1" ht="27" customHeight="1">
      <c r="A12" s="357">
        <v>10</v>
      </c>
      <c r="B12" s="357" t="s">
        <v>4117</v>
      </c>
      <c r="C12" s="357" t="s">
        <v>4156</v>
      </c>
      <c r="D12" s="361" t="s">
        <v>4157</v>
      </c>
      <c r="E12" s="362" t="s">
        <v>4158</v>
      </c>
      <c r="F12" s="357" t="s">
        <v>4159</v>
      </c>
      <c r="G12" s="357" t="s">
        <v>4160</v>
      </c>
      <c r="H12" s="357" t="s">
        <v>4155</v>
      </c>
      <c r="I12" s="357" t="s">
        <v>4123</v>
      </c>
      <c r="N12" s="363"/>
      <c r="O12" s="363"/>
      <c r="P12" s="363"/>
      <c r="Q12" s="363"/>
      <c r="R12" s="363">
        <v>2</v>
      </c>
      <c r="S12" s="376" t="s">
        <v>4199</v>
      </c>
      <c r="T12" s="363"/>
      <c r="U12" s="360"/>
    </row>
    <row r="13" spans="1:21" s="357" customFormat="1" ht="27" customHeight="1">
      <c r="A13" s="357">
        <v>11</v>
      </c>
      <c r="B13" s="357" t="s">
        <v>4117</v>
      </c>
      <c r="C13" s="357" t="s">
        <v>4161</v>
      </c>
      <c r="D13" s="361" t="s">
        <v>4162</v>
      </c>
      <c r="E13" s="362" t="s">
        <v>4163</v>
      </c>
      <c r="F13" s="357" t="s">
        <v>4144</v>
      </c>
      <c r="I13" s="357" t="s">
        <v>4116</v>
      </c>
      <c r="N13" s="363"/>
      <c r="O13" s="363"/>
      <c r="P13" s="363"/>
      <c r="Q13" s="363"/>
      <c r="R13" s="363">
        <v>2</v>
      </c>
      <c r="S13" s="376" t="s">
        <v>4199</v>
      </c>
      <c r="T13" s="363"/>
      <c r="U13" s="360"/>
    </row>
    <row r="14" spans="1:21" s="357" customFormat="1" ht="27" customHeight="1">
      <c r="A14" s="357">
        <v>12</v>
      </c>
      <c r="B14" s="357" t="s">
        <v>4117</v>
      </c>
      <c r="C14" s="357" t="s">
        <v>4164</v>
      </c>
      <c r="D14" s="361" t="s">
        <v>4165</v>
      </c>
      <c r="E14" s="362" t="s">
        <v>4166</v>
      </c>
      <c r="F14" s="357" t="s">
        <v>4167</v>
      </c>
      <c r="I14" s="357" t="s">
        <v>4116</v>
      </c>
      <c r="N14" s="363"/>
      <c r="O14" s="363"/>
      <c r="P14" s="363"/>
      <c r="Q14" s="363"/>
      <c r="R14" s="363">
        <v>2</v>
      </c>
      <c r="S14" s="376" t="s">
        <v>4199</v>
      </c>
      <c r="T14" s="363"/>
      <c r="U14" s="360"/>
    </row>
    <row r="15" spans="1:21" s="357" customFormat="1" ht="27" customHeight="1">
      <c r="A15" s="357">
        <v>13</v>
      </c>
      <c r="B15" s="357" t="s">
        <v>4117</v>
      </c>
      <c r="C15" s="357" t="s">
        <v>4168</v>
      </c>
      <c r="D15" s="361" t="s">
        <v>4169</v>
      </c>
      <c r="E15" s="362" t="s">
        <v>4170</v>
      </c>
      <c r="F15" s="357" t="s">
        <v>4171</v>
      </c>
      <c r="G15" s="357" t="s">
        <v>4172</v>
      </c>
      <c r="H15" s="357" t="s">
        <v>4122</v>
      </c>
      <c r="I15" s="357" t="s">
        <v>4123</v>
      </c>
      <c r="N15" s="363"/>
      <c r="O15" s="363"/>
      <c r="P15" s="363"/>
      <c r="Q15" s="363"/>
      <c r="R15" s="363">
        <v>2</v>
      </c>
      <c r="S15" s="376" t="s">
        <v>4199</v>
      </c>
      <c r="T15" s="363"/>
      <c r="U15" s="360"/>
    </row>
    <row r="16" spans="1:21" s="357" customFormat="1" ht="27" customHeight="1">
      <c r="A16" s="357">
        <v>14</v>
      </c>
      <c r="B16" s="357" t="s">
        <v>4117</v>
      </c>
      <c r="C16" s="357" t="s">
        <v>4173</v>
      </c>
      <c r="D16" s="361" t="s">
        <v>4174</v>
      </c>
      <c r="E16" s="362" t="s">
        <v>4175</v>
      </c>
      <c r="F16" s="357" t="s">
        <v>4127</v>
      </c>
      <c r="I16" s="357" t="s">
        <v>4116</v>
      </c>
      <c r="N16" s="363"/>
      <c r="O16" s="363"/>
      <c r="P16" s="363"/>
      <c r="Q16" s="363"/>
      <c r="R16" s="363">
        <v>2</v>
      </c>
      <c r="S16" s="376" t="s">
        <v>4199</v>
      </c>
      <c r="T16" s="363"/>
      <c r="U16" s="360"/>
    </row>
    <row r="17" spans="1:21" s="357" customFormat="1" ht="27" customHeight="1">
      <c r="A17" s="357">
        <v>15</v>
      </c>
      <c r="B17" s="357" t="s">
        <v>4117</v>
      </c>
      <c r="C17" s="357" t="s">
        <v>4176</v>
      </c>
      <c r="D17" s="361" t="s">
        <v>4177</v>
      </c>
      <c r="E17" s="362" t="s">
        <v>4178</v>
      </c>
      <c r="F17" s="357" t="s">
        <v>4179</v>
      </c>
      <c r="I17" s="357" t="s">
        <v>4116</v>
      </c>
      <c r="N17" s="363"/>
      <c r="O17" s="363"/>
      <c r="P17" s="363"/>
      <c r="Q17" s="363"/>
      <c r="R17" s="363">
        <v>2</v>
      </c>
      <c r="S17" s="376" t="s">
        <v>4199</v>
      </c>
      <c r="T17" s="363"/>
      <c r="U17" s="360"/>
    </row>
    <row r="18" spans="1:21" s="357" customFormat="1" ht="27" customHeight="1">
      <c r="A18" s="357">
        <v>16</v>
      </c>
      <c r="B18" s="357" t="s">
        <v>4117</v>
      </c>
      <c r="C18" s="357" t="s">
        <v>4180</v>
      </c>
      <c r="D18" s="361" t="s">
        <v>4181</v>
      </c>
      <c r="E18" s="362" t="s">
        <v>4182</v>
      </c>
      <c r="F18" s="357" t="s">
        <v>4127</v>
      </c>
      <c r="I18" s="357" t="s">
        <v>4116</v>
      </c>
      <c r="N18" s="363"/>
      <c r="O18" s="363"/>
      <c r="P18" s="363"/>
      <c r="Q18" s="363"/>
      <c r="R18" s="363">
        <v>2</v>
      </c>
      <c r="S18" s="376" t="s">
        <v>4199</v>
      </c>
      <c r="T18" s="363"/>
      <c r="U18" s="360"/>
    </row>
    <row r="19" spans="1:21" s="357" customFormat="1" ht="27" customHeight="1">
      <c r="A19" s="357">
        <v>17</v>
      </c>
      <c r="B19" s="357" t="s">
        <v>4117</v>
      </c>
      <c r="C19" s="357" t="s">
        <v>4183</v>
      </c>
      <c r="D19" s="361" t="s">
        <v>4184</v>
      </c>
      <c r="E19" s="362" t="s">
        <v>4185</v>
      </c>
      <c r="F19" s="357" t="s">
        <v>4186</v>
      </c>
      <c r="I19" s="357" t="s">
        <v>4116</v>
      </c>
      <c r="N19" s="363"/>
      <c r="O19" s="363"/>
      <c r="P19" s="363"/>
      <c r="Q19" s="363"/>
      <c r="R19" s="363">
        <v>2</v>
      </c>
      <c r="S19" s="376" t="s">
        <v>4199</v>
      </c>
      <c r="T19" s="363"/>
      <c r="U19" s="360"/>
    </row>
    <row r="20" spans="1:21" s="357" customFormat="1" ht="27" customHeight="1">
      <c r="A20" s="357">
        <v>18</v>
      </c>
      <c r="B20" s="357" t="s">
        <v>4117</v>
      </c>
      <c r="C20" s="357" t="s">
        <v>4187</v>
      </c>
      <c r="D20" s="361" t="s">
        <v>4188</v>
      </c>
      <c r="E20" s="362" t="s">
        <v>4189</v>
      </c>
      <c r="F20" s="357" t="s">
        <v>4190</v>
      </c>
      <c r="I20" s="357" t="s">
        <v>4116</v>
      </c>
      <c r="N20" s="363"/>
      <c r="O20" s="363"/>
      <c r="P20" s="363"/>
      <c r="Q20" s="363"/>
      <c r="R20" s="363">
        <v>2</v>
      </c>
      <c r="S20" s="376" t="s">
        <v>4199</v>
      </c>
      <c r="T20" s="363"/>
      <c r="U20" s="360"/>
    </row>
    <row r="21" spans="1:21" s="357" customFormat="1" ht="27" customHeight="1">
      <c r="A21" s="357">
        <v>19</v>
      </c>
      <c r="B21" s="357" t="s">
        <v>4117</v>
      </c>
      <c r="C21" s="357" t="s">
        <v>2545</v>
      </c>
      <c r="D21" s="361" t="s">
        <v>4191</v>
      </c>
      <c r="E21" s="362" t="s">
        <v>4192</v>
      </c>
      <c r="F21" s="357" t="s">
        <v>4193</v>
      </c>
      <c r="G21" s="357" t="s">
        <v>4194</v>
      </c>
      <c r="H21" s="357" t="s">
        <v>4122</v>
      </c>
      <c r="I21" s="357" t="s">
        <v>4123</v>
      </c>
      <c r="N21" s="363"/>
      <c r="O21" s="363"/>
      <c r="P21" s="363"/>
      <c r="Q21" s="363"/>
      <c r="R21" s="363">
        <v>2</v>
      </c>
      <c r="S21" s="376" t="s">
        <v>4199</v>
      </c>
      <c r="T21" s="363"/>
      <c r="U21" s="360"/>
    </row>
    <row r="22" spans="1:21" s="357" customFormat="1" ht="27" customHeight="1">
      <c r="A22" s="357">
        <v>20</v>
      </c>
      <c r="B22" s="357" t="s">
        <v>4117</v>
      </c>
      <c r="C22" s="357" t="s">
        <v>4195</v>
      </c>
      <c r="D22" s="361" t="s">
        <v>4196</v>
      </c>
      <c r="E22" s="362" t="s">
        <v>4197</v>
      </c>
      <c r="F22" s="357" t="s">
        <v>4198</v>
      </c>
      <c r="I22" s="357" t="s">
        <v>4116</v>
      </c>
      <c r="N22" s="363"/>
      <c r="O22" s="363"/>
      <c r="P22" s="363"/>
      <c r="Q22" s="363"/>
      <c r="R22" s="363">
        <v>2</v>
      </c>
      <c r="S22" s="376" t="s">
        <v>4199</v>
      </c>
      <c r="T22" s="363"/>
      <c r="U22" s="360"/>
    </row>
    <row r="23" spans="1:21" s="357" customFormat="1" ht="26.25" customHeight="1">
      <c r="A23" s="364"/>
      <c r="B23" s="364"/>
      <c r="C23" s="364"/>
      <c r="D23" s="364"/>
      <c r="E23" s="365"/>
      <c r="F23" s="364"/>
      <c r="G23" s="364"/>
      <c r="H23" s="364"/>
      <c r="I23" s="364"/>
      <c r="J23" s="364"/>
      <c r="K23" s="364"/>
      <c r="L23" s="366"/>
      <c r="M23" s="364"/>
      <c r="N23" s="367"/>
      <c r="O23" s="367"/>
      <c r="P23" s="367"/>
      <c r="Q23" s="367"/>
      <c r="R23" s="368">
        <f>SUM(R3:R22)</f>
        <v>40</v>
      </c>
      <c r="S23" s="368"/>
      <c r="T23" s="367"/>
    </row>
  </sheetData>
  <mergeCells count="12">
    <mergeCell ref="G1:G2"/>
    <mergeCell ref="H1:H2"/>
    <mergeCell ref="J1:M1"/>
    <mergeCell ref="N1:R1"/>
    <mergeCell ref="T1:T2"/>
    <mergeCell ref="S1:S2"/>
    <mergeCell ref="F1:F2"/>
    <mergeCell ref="A1:A2"/>
    <mergeCell ref="B1:B2"/>
    <mergeCell ref="C1:C2"/>
    <mergeCell ref="D1:D2"/>
    <mergeCell ref="E1:E2"/>
  </mergeCells>
  <phoneticPr fontId="20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C440"/>
  <sheetViews>
    <sheetView view="pageBreakPreview" zoomScaleNormal="85" zoomScaleSheetLayoutView="100" workbookViewId="0">
      <pane xSplit="1" ySplit="2" topLeftCell="B198" activePane="bottomRight" state="frozen"/>
      <selection activeCell="F31" sqref="F31:F39"/>
      <selection pane="topRight" activeCell="F31" sqref="F31:F39"/>
      <selection pane="bottomLeft" activeCell="F31" sqref="F31:F39"/>
      <selection pane="bottomRight" activeCell="V218" sqref="V218"/>
    </sheetView>
  </sheetViews>
  <sheetFormatPr defaultRowHeight="15" customHeight="1"/>
  <cols>
    <col min="1" max="1" width="5" style="10" customWidth="1"/>
    <col min="2" max="2" width="21" style="10" customWidth="1"/>
    <col min="3" max="3" width="25.5" style="10" customWidth="1"/>
    <col min="4" max="4" width="14.25" style="12" bestFit="1" customWidth="1"/>
    <col min="5" max="5" width="60.125" style="11" customWidth="1"/>
    <col min="6" max="6" width="19.5" style="10" bestFit="1" customWidth="1"/>
    <col min="7" max="7" width="9.125" style="10" customWidth="1"/>
    <col min="8" max="8" width="6.375" style="10" customWidth="1"/>
    <col min="9" max="9" width="7" style="10" customWidth="1"/>
    <col min="10" max="10" width="12" style="10" customWidth="1"/>
    <col min="11" max="11" width="8.5" style="13" hidden="1" customWidth="1"/>
    <col min="12" max="16" width="7" style="13" hidden="1" customWidth="1"/>
    <col min="17" max="17" width="8.625" style="13" hidden="1" customWidth="1"/>
    <col min="18" max="21" width="7.625" style="13" hidden="1" customWidth="1"/>
    <col min="22" max="22" width="10.875" style="14" customWidth="1"/>
    <col min="23" max="23" width="14.25" style="14" customWidth="1"/>
    <col min="24" max="24" width="26.875" style="14" customWidth="1"/>
    <col min="25" max="25" width="10.25" style="11" customWidth="1"/>
    <col min="26" max="263" width="9" style="10"/>
    <col min="264" max="16384" width="9" style="1"/>
  </cols>
  <sheetData>
    <row r="1" spans="1:36" ht="15" customHeight="1">
      <c r="A1" s="436" t="s">
        <v>89</v>
      </c>
      <c r="B1" s="438" t="s">
        <v>81</v>
      </c>
      <c r="C1" s="438" t="s">
        <v>86</v>
      </c>
      <c r="D1" s="440" t="s">
        <v>87</v>
      </c>
      <c r="E1" s="438" t="s">
        <v>83</v>
      </c>
      <c r="F1" s="442" t="s">
        <v>390</v>
      </c>
      <c r="G1" s="438" t="s">
        <v>85</v>
      </c>
      <c r="H1" s="438" t="s">
        <v>88</v>
      </c>
      <c r="I1" s="24"/>
      <c r="J1" s="438" t="s">
        <v>391</v>
      </c>
      <c r="K1" s="443" t="s">
        <v>60</v>
      </c>
      <c r="L1" s="443"/>
      <c r="M1" s="443"/>
      <c r="N1" s="443"/>
      <c r="O1" s="443"/>
      <c r="P1" s="443"/>
      <c r="Q1" s="443" t="s">
        <v>392</v>
      </c>
      <c r="R1" s="443"/>
      <c r="S1" s="443"/>
      <c r="T1" s="443"/>
      <c r="U1" s="443"/>
      <c r="V1" s="17"/>
      <c r="W1" s="444" t="s">
        <v>1060</v>
      </c>
      <c r="X1" s="434" t="s">
        <v>80</v>
      </c>
    </row>
    <row r="2" spans="1:36" ht="15" customHeight="1">
      <c r="A2" s="437"/>
      <c r="B2" s="439"/>
      <c r="C2" s="439"/>
      <c r="D2" s="441"/>
      <c r="E2" s="439"/>
      <c r="F2" s="439"/>
      <c r="G2" s="439"/>
      <c r="H2" s="439"/>
      <c r="I2" s="25"/>
      <c r="J2" s="439"/>
      <c r="K2" s="19" t="s">
        <v>61</v>
      </c>
      <c r="L2" s="19" t="s">
        <v>62</v>
      </c>
      <c r="M2" s="19" t="s">
        <v>264</v>
      </c>
      <c r="N2" s="19" t="s">
        <v>393</v>
      </c>
      <c r="O2" s="19" t="s">
        <v>394</v>
      </c>
      <c r="P2" s="19" t="s">
        <v>395</v>
      </c>
      <c r="Q2" s="19" t="s">
        <v>61</v>
      </c>
      <c r="R2" s="19" t="s">
        <v>62</v>
      </c>
      <c r="S2" s="19" t="s">
        <v>264</v>
      </c>
      <c r="T2" s="19" t="s">
        <v>393</v>
      </c>
      <c r="U2" s="19" t="s">
        <v>394</v>
      </c>
      <c r="V2" s="20" t="s">
        <v>30</v>
      </c>
      <c r="W2" s="445"/>
      <c r="X2" s="435"/>
    </row>
    <row r="3" spans="1:36" ht="15" customHeight="1">
      <c r="A3" s="249">
        <v>1</v>
      </c>
      <c r="B3" s="255" t="s">
        <v>280</v>
      </c>
      <c r="C3" s="259" t="s">
        <v>214</v>
      </c>
      <c r="D3" s="259" t="s">
        <v>1064</v>
      </c>
      <c r="E3" s="259" t="s">
        <v>2984</v>
      </c>
      <c r="F3" s="31" t="s">
        <v>1065</v>
      </c>
      <c r="G3" s="31"/>
      <c r="H3" s="32" t="s">
        <v>1063</v>
      </c>
      <c r="I3" s="31" t="s">
        <v>64</v>
      </c>
      <c r="J3" s="31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5">
        <v>2</v>
      </c>
      <c r="W3" s="31" t="s">
        <v>1066</v>
      </c>
      <c r="X3" s="37"/>
      <c r="Y3"/>
      <c r="Z3"/>
      <c r="AA3"/>
      <c r="AB3"/>
      <c r="AC3"/>
      <c r="AD3"/>
      <c r="AE3"/>
      <c r="AF3"/>
      <c r="AG3"/>
      <c r="AH3"/>
      <c r="AI3"/>
      <c r="AJ3"/>
    </row>
    <row r="4" spans="1:36" ht="15" customHeight="1">
      <c r="A4" s="250">
        <v>2</v>
      </c>
      <c r="B4" s="256" t="s">
        <v>1868</v>
      </c>
      <c r="C4" s="260" t="s">
        <v>214</v>
      </c>
      <c r="D4" s="260" t="s">
        <v>1067</v>
      </c>
      <c r="E4" s="260" t="s">
        <v>2985</v>
      </c>
      <c r="F4" s="152" t="s">
        <v>1065</v>
      </c>
      <c r="G4" s="26"/>
      <c r="H4" s="39" t="s">
        <v>1063</v>
      </c>
      <c r="I4" s="26" t="s">
        <v>64</v>
      </c>
      <c r="J4" s="26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2">
        <v>2</v>
      </c>
      <c r="W4" s="26" t="s">
        <v>1066</v>
      </c>
      <c r="X4" s="74"/>
      <c r="Y4"/>
      <c r="Z4"/>
      <c r="AA4"/>
      <c r="AB4"/>
      <c r="AC4"/>
      <c r="AD4"/>
      <c r="AE4"/>
      <c r="AF4"/>
      <c r="AG4"/>
      <c r="AH4"/>
      <c r="AI4"/>
      <c r="AJ4"/>
    </row>
    <row r="5" spans="1:36" ht="15" customHeight="1">
      <c r="A5" s="250">
        <v>3</v>
      </c>
      <c r="B5" s="256" t="s">
        <v>1868</v>
      </c>
      <c r="C5" s="260" t="s">
        <v>2924</v>
      </c>
      <c r="D5" s="260" t="s">
        <v>298</v>
      </c>
      <c r="E5" s="260" t="s">
        <v>2986</v>
      </c>
      <c r="F5" s="152" t="s">
        <v>1065</v>
      </c>
      <c r="G5" s="26"/>
      <c r="H5" s="39" t="s">
        <v>1063</v>
      </c>
      <c r="I5" s="26" t="s">
        <v>64</v>
      </c>
      <c r="J5" s="26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>
        <v>2</v>
      </c>
      <c r="W5" s="26" t="s">
        <v>1066</v>
      </c>
      <c r="X5" s="44"/>
      <c r="Y5"/>
      <c r="Z5"/>
      <c r="AA5"/>
      <c r="AB5"/>
      <c r="AC5"/>
      <c r="AD5"/>
      <c r="AE5"/>
      <c r="AF5"/>
      <c r="AG5"/>
      <c r="AH5"/>
      <c r="AI5"/>
      <c r="AJ5"/>
    </row>
    <row r="6" spans="1:36" ht="15" customHeight="1">
      <c r="A6" s="250">
        <v>4</v>
      </c>
      <c r="B6" s="256" t="s">
        <v>1868</v>
      </c>
      <c r="C6" s="260" t="s">
        <v>162</v>
      </c>
      <c r="D6" s="260" t="s">
        <v>299</v>
      </c>
      <c r="E6" s="260" t="s">
        <v>2987</v>
      </c>
      <c r="F6" s="152" t="s">
        <v>1065</v>
      </c>
      <c r="G6" s="26"/>
      <c r="H6" s="39" t="s">
        <v>1063</v>
      </c>
      <c r="I6" s="26" t="s">
        <v>64</v>
      </c>
      <c r="J6" s="26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2">
        <v>2</v>
      </c>
      <c r="W6" s="26" t="s">
        <v>1066</v>
      </c>
      <c r="X6" s="44"/>
      <c r="Y6"/>
      <c r="Z6"/>
      <c r="AA6"/>
      <c r="AB6"/>
      <c r="AC6"/>
      <c r="AD6"/>
      <c r="AE6"/>
      <c r="AF6"/>
      <c r="AG6"/>
      <c r="AH6"/>
      <c r="AI6"/>
      <c r="AJ6"/>
    </row>
    <row r="7" spans="1:36" ht="15" customHeight="1">
      <c r="A7" s="250">
        <v>5</v>
      </c>
      <c r="B7" s="256" t="s">
        <v>1868</v>
      </c>
      <c r="C7" s="260" t="s">
        <v>2925</v>
      </c>
      <c r="D7" s="260" t="s">
        <v>1068</v>
      </c>
      <c r="E7" s="260" t="s">
        <v>2988</v>
      </c>
      <c r="F7" s="152" t="s">
        <v>1065</v>
      </c>
      <c r="G7" s="26"/>
      <c r="H7" s="39" t="s">
        <v>1063</v>
      </c>
      <c r="I7" s="26" t="s">
        <v>64</v>
      </c>
      <c r="J7" s="26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2">
        <v>2</v>
      </c>
      <c r="W7" s="26" t="s">
        <v>1066</v>
      </c>
      <c r="X7" s="44"/>
      <c r="Y7"/>
      <c r="Z7"/>
      <c r="AA7"/>
      <c r="AB7"/>
      <c r="AC7"/>
      <c r="AD7"/>
      <c r="AE7"/>
      <c r="AF7"/>
      <c r="AG7"/>
      <c r="AH7"/>
      <c r="AI7"/>
      <c r="AJ7"/>
    </row>
    <row r="8" spans="1:36" ht="15" customHeight="1">
      <c r="A8" s="250">
        <v>6</v>
      </c>
      <c r="B8" s="256" t="s">
        <v>1868</v>
      </c>
      <c r="C8" s="260" t="s">
        <v>2926</v>
      </c>
      <c r="D8" s="260" t="s">
        <v>300</v>
      </c>
      <c r="E8" s="260" t="s">
        <v>2989</v>
      </c>
      <c r="F8" s="152" t="s">
        <v>1065</v>
      </c>
      <c r="G8" s="26"/>
      <c r="H8" s="39" t="s">
        <v>1063</v>
      </c>
      <c r="I8" s="26" t="s">
        <v>64</v>
      </c>
      <c r="J8" s="26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2">
        <v>2</v>
      </c>
      <c r="W8" s="26" t="s">
        <v>1066</v>
      </c>
      <c r="X8" s="44"/>
      <c r="Y8"/>
      <c r="Z8"/>
      <c r="AA8"/>
      <c r="AB8"/>
      <c r="AC8"/>
      <c r="AD8"/>
      <c r="AE8"/>
      <c r="AF8"/>
      <c r="AG8"/>
      <c r="AH8"/>
      <c r="AI8"/>
      <c r="AJ8"/>
    </row>
    <row r="9" spans="1:36" ht="15" customHeight="1">
      <c r="A9" s="250">
        <v>7</v>
      </c>
      <c r="B9" s="256" t="s">
        <v>1868</v>
      </c>
      <c r="C9" s="260" t="s">
        <v>2927</v>
      </c>
      <c r="D9" s="260" t="s">
        <v>301</v>
      </c>
      <c r="E9" s="260" t="s">
        <v>2990</v>
      </c>
      <c r="F9" s="152" t="s">
        <v>1065</v>
      </c>
      <c r="G9" s="26"/>
      <c r="H9" s="39" t="s">
        <v>1063</v>
      </c>
      <c r="I9" s="26" t="s">
        <v>64</v>
      </c>
      <c r="J9" s="26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2">
        <v>2</v>
      </c>
      <c r="W9" s="26" t="s">
        <v>1066</v>
      </c>
      <c r="X9" s="44"/>
      <c r="Y9"/>
      <c r="Z9"/>
      <c r="AA9"/>
      <c r="AB9"/>
      <c r="AC9"/>
      <c r="AD9"/>
      <c r="AE9"/>
      <c r="AF9"/>
      <c r="AG9"/>
      <c r="AH9"/>
      <c r="AI9"/>
      <c r="AJ9"/>
    </row>
    <row r="10" spans="1:36" ht="15" customHeight="1">
      <c r="A10" s="250">
        <v>8</v>
      </c>
      <c r="B10" s="256" t="s">
        <v>1868</v>
      </c>
      <c r="C10" s="260" t="s">
        <v>2928</v>
      </c>
      <c r="D10" s="260" t="s">
        <v>302</v>
      </c>
      <c r="E10" s="260" t="s">
        <v>2991</v>
      </c>
      <c r="F10" s="152" t="s">
        <v>1065</v>
      </c>
      <c r="G10" s="26"/>
      <c r="H10" s="39" t="s">
        <v>1877</v>
      </c>
      <c r="I10" s="26" t="s">
        <v>64</v>
      </c>
      <c r="J10" s="26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2">
        <v>2</v>
      </c>
      <c r="W10" s="26" t="s">
        <v>1066</v>
      </c>
      <c r="X10" s="44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 ht="15" customHeight="1">
      <c r="A11" s="250">
        <v>9</v>
      </c>
      <c r="B11" s="256" t="s">
        <v>1868</v>
      </c>
      <c r="C11" s="260" t="s">
        <v>2929</v>
      </c>
      <c r="D11" s="260" t="s">
        <v>303</v>
      </c>
      <c r="E11" s="260" t="s">
        <v>1069</v>
      </c>
      <c r="F11" s="152" t="s">
        <v>1065</v>
      </c>
      <c r="G11" s="26"/>
      <c r="H11" s="39" t="s">
        <v>1063</v>
      </c>
      <c r="I11" s="26" t="s">
        <v>64</v>
      </c>
      <c r="J11" s="26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2">
        <v>2</v>
      </c>
      <c r="W11" s="26" t="s">
        <v>1066</v>
      </c>
      <c r="X11" s="44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 ht="15" customHeight="1">
      <c r="A12" s="250">
        <v>10</v>
      </c>
      <c r="B12" s="256" t="s">
        <v>1868</v>
      </c>
      <c r="C12" s="260" t="s">
        <v>219</v>
      </c>
      <c r="D12" s="260" t="s">
        <v>305</v>
      </c>
      <c r="E12" s="260" t="s">
        <v>1070</v>
      </c>
      <c r="F12" s="152" t="s">
        <v>1065</v>
      </c>
      <c r="G12" s="26"/>
      <c r="H12" s="39" t="s">
        <v>1063</v>
      </c>
      <c r="I12" s="26" t="s">
        <v>64</v>
      </c>
      <c r="J12" s="26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2">
        <v>2</v>
      </c>
      <c r="W12" s="26" t="s">
        <v>1066</v>
      </c>
      <c r="X12" s="44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 ht="15" customHeight="1">
      <c r="A13" s="250">
        <v>11</v>
      </c>
      <c r="B13" s="256" t="s">
        <v>1868</v>
      </c>
      <c r="C13" s="260" t="s">
        <v>241</v>
      </c>
      <c r="D13" s="260" t="s">
        <v>306</v>
      </c>
      <c r="E13" s="260" t="s">
        <v>1071</v>
      </c>
      <c r="F13" s="152" t="s">
        <v>1065</v>
      </c>
      <c r="G13" s="26"/>
      <c r="H13" s="39" t="s">
        <v>1063</v>
      </c>
      <c r="I13" s="26" t="s">
        <v>64</v>
      </c>
      <c r="J13" s="26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2">
        <v>2</v>
      </c>
      <c r="W13" s="26" t="s">
        <v>1066</v>
      </c>
      <c r="X13" s="44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 ht="15" customHeight="1">
      <c r="A14" s="250">
        <v>12</v>
      </c>
      <c r="B14" s="256" t="s">
        <v>1868</v>
      </c>
      <c r="C14" s="260" t="s">
        <v>220</v>
      </c>
      <c r="D14" s="260" t="s">
        <v>307</v>
      </c>
      <c r="E14" s="260" t="s">
        <v>1072</v>
      </c>
      <c r="F14" s="152" t="s">
        <v>1065</v>
      </c>
      <c r="G14" s="26"/>
      <c r="H14" s="39" t="s">
        <v>1063</v>
      </c>
      <c r="I14" s="26" t="s">
        <v>64</v>
      </c>
      <c r="J14" s="26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2">
        <v>2</v>
      </c>
      <c r="W14" s="26" t="s">
        <v>1066</v>
      </c>
      <c r="X14" s="4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 ht="15" customHeight="1">
      <c r="A15" s="250">
        <v>13</v>
      </c>
      <c r="B15" s="256" t="s">
        <v>1868</v>
      </c>
      <c r="C15" s="260" t="s">
        <v>2930</v>
      </c>
      <c r="D15" s="260" t="s">
        <v>308</v>
      </c>
      <c r="E15" s="260" t="s">
        <v>1073</v>
      </c>
      <c r="F15" s="152" t="s">
        <v>1065</v>
      </c>
      <c r="G15" s="26"/>
      <c r="H15" s="39" t="s">
        <v>1063</v>
      </c>
      <c r="I15" s="26" t="s">
        <v>64</v>
      </c>
      <c r="J15" s="26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2">
        <v>2</v>
      </c>
      <c r="W15" s="26" t="s">
        <v>1066</v>
      </c>
      <c r="X15" s="44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 ht="15" customHeight="1">
      <c r="A16" s="250">
        <v>14</v>
      </c>
      <c r="B16" s="256" t="s">
        <v>1868</v>
      </c>
      <c r="C16" s="260" t="s">
        <v>39</v>
      </c>
      <c r="D16" s="260" t="s">
        <v>309</v>
      </c>
      <c r="E16" s="260" t="s">
        <v>1074</v>
      </c>
      <c r="F16" s="152" t="s">
        <v>1065</v>
      </c>
      <c r="G16" s="26"/>
      <c r="H16" s="39" t="s">
        <v>1063</v>
      </c>
      <c r="I16" s="26" t="s">
        <v>64</v>
      </c>
      <c r="J16" s="26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2">
        <v>2</v>
      </c>
      <c r="W16" s="26" t="s">
        <v>1066</v>
      </c>
      <c r="X16" s="44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15" customHeight="1">
      <c r="A17" s="250">
        <v>15</v>
      </c>
      <c r="B17" s="256" t="s">
        <v>1868</v>
      </c>
      <c r="C17" s="260" t="s">
        <v>243</v>
      </c>
      <c r="D17" s="260" t="s">
        <v>310</v>
      </c>
      <c r="E17" s="260" t="s">
        <v>1075</v>
      </c>
      <c r="F17" s="152" t="s">
        <v>1065</v>
      </c>
      <c r="G17" s="26"/>
      <c r="H17" s="39" t="s">
        <v>1063</v>
      </c>
      <c r="I17" s="26" t="s">
        <v>64</v>
      </c>
      <c r="J17" s="26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2">
        <v>2</v>
      </c>
      <c r="W17" s="26" t="s">
        <v>1066</v>
      </c>
      <c r="X17" s="44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15" customHeight="1">
      <c r="A18" s="250">
        <v>16</v>
      </c>
      <c r="B18" s="256" t="s">
        <v>1868</v>
      </c>
      <c r="C18" s="260" t="s">
        <v>245</v>
      </c>
      <c r="D18" s="260" t="s">
        <v>311</v>
      </c>
      <c r="E18" s="260" t="s">
        <v>1076</v>
      </c>
      <c r="F18" s="152" t="s">
        <v>1065</v>
      </c>
      <c r="G18" s="26"/>
      <c r="H18" s="39" t="s">
        <v>1063</v>
      </c>
      <c r="I18" s="26" t="s">
        <v>64</v>
      </c>
      <c r="J18" s="26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2">
        <v>2</v>
      </c>
      <c r="W18" s="26" t="s">
        <v>1066</v>
      </c>
      <c r="X18" s="44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15" customHeight="1">
      <c r="A19" s="250">
        <v>17</v>
      </c>
      <c r="B19" s="256" t="s">
        <v>1868</v>
      </c>
      <c r="C19" s="260" t="s">
        <v>246</v>
      </c>
      <c r="D19" s="260" t="s">
        <v>312</v>
      </c>
      <c r="E19" s="260" t="s">
        <v>1077</v>
      </c>
      <c r="F19" s="152" t="s">
        <v>1065</v>
      </c>
      <c r="G19" s="26"/>
      <c r="H19" s="39" t="s">
        <v>1063</v>
      </c>
      <c r="I19" s="26" t="s">
        <v>64</v>
      </c>
      <c r="J19" s="26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2">
        <v>2</v>
      </c>
      <c r="W19" s="26" t="s">
        <v>1066</v>
      </c>
      <c r="X19" s="44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ht="15" customHeight="1">
      <c r="A20" s="250">
        <v>18</v>
      </c>
      <c r="B20" s="257" t="s">
        <v>1868</v>
      </c>
      <c r="C20" s="260" t="s">
        <v>2931</v>
      </c>
      <c r="D20" s="260" t="s">
        <v>313</v>
      </c>
      <c r="E20" s="260" t="s">
        <v>1078</v>
      </c>
      <c r="F20" s="152" t="s">
        <v>1065</v>
      </c>
      <c r="G20" s="26"/>
      <c r="H20" s="39" t="s">
        <v>1063</v>
      </c>
      <c r="I20" s="26" t="s">
        <v>64</v>
      </c>
      <c r="J20" s="26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2">
        <v>2</v>
      </c>
      <c r="W20" s="26" t="s">
        <v>1066</v>
      </c>
      <c r="X20" s="44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 ht="15" customHeight="1">
      <c r="A21" s="250">
        <v>19</v>
      </c>
      <c r="B21" s="257" t="s">
        <v>1868</v>
      </c>
      <c r="C21" s="260" t="s">
        <v>2932</v>
      </c>
      <c r="D21" s="260" t="s">
        <v>315</v>
      </c>
      <c r="E21" s="260" t="s">
        <v>1079</v>
      </c>
      <c r="F21" s="152" t="s">
        <v>1065</v>
      </c>
      <c r="G21" s="26"/>
      <c r="H21" s="39" t="s">
        <v>1063</v>
      </c>
      <c r="I21" s="26" t="s">
        <v>64</v>
      </c>
      <c r="J21" s="26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2">
        <v>2</v>
      </c>
      <c r="W21" s="26" t="s">
        <v>1066</v>
      </c>
      <c r="X21" s="44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 ht="15" customHeight="1">
      <c r="A22" s="250">
        <v>20</v>
      </c>
      <c r="B22" s="257" t="s">
        <v>1868</v>
      </c>
      <c r="C22" s="260" t="s">
        <v>154</v>
      </c>
      <c r="D22" s="260" t="s">
        <v>316</v>
      </c>
      <c r="E22" s="260" t="s">
        <v>1080</v>
      </c>
      <c r="F22" s="152" t="s">
        <v>1065</v>
      </c>
      <c r="G22" s="26"/>
      <c r="H22" s="39" t="s">
        <v>1063</v>
      </c>
      <c r="I22" s="26" t="s">
        <v>64</v>
      </c>
      <c r="J22" s="26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2">
        <v>2</v>
      </c>
      <c r="W22" s="26" t="s">
        <v>1066</v>
      </c>
      <c r="X22" s="44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 ht="15" customHeight="1">
      <c r="A23" s="250">
        <v>21</v>
      </c>
      <c r="B23" s="257" t="s">
        <v>1868</v>
      </c>
      <c r="C23" s="260" t="s">
        <v>202</v>
      </c>
      <c r="D23" s="260" t="s">
        <v>317</v>
      </c>
      <c r="E23" s="260" t="s">
        <v>1081</v>
      </c>
      <c r="F23" s="152" t="s">
        <v>1065</v>
      </c>
      <c r="G23" s="26"/>
      <c r="H23" s="39" t="s">
        <v>1063</v>
      </c>
      <c r="I23" s="26" t="s">
        <v>64</v>
      </c>
      <c r="J23" s="26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2">
        <v>2</v>
      </c>
      <c r="W23" s="26" t="s">
        <v>1066</v>
      </c>
      <c r="X23" s="44"/>
      <c r="Y23"/>
      <c r="Z23"/>
      <c r="AA23"/>
      <c r="AB23"/>
      <c r="AC23"/>
      <c r="AD23"/>
      <c r="AE23"/>
      <c r="AF23"/>
      <c r="AG23"/>
      <c r="AH23"/>
      <c r="AI23"/>
      <c r="AJ23"/>
    </row>
    <row r="24" spans="1:36" ht="15" customHeight="1">
      <c r="A24" s="250">
        <v>22</v>
      </c>
      <c r="B24" s="257" t="s">
        <v>1868</v>
      </c>
      <c r="C24" s="260" t="s">
        <v>224</v>
      </c>
      <c r="D24" s="260" t="s">
        <v>318</v>
      </c>
      <c r="E24" s="260" t="s">
        <v>1082</v>
      </c>
      <c r="F24" s="152" t="s">
        <v>1065</v>
      </c>
      <c r="G24" s="26"/>
      <c r="H24" s="39" t="s">
        <v>1063</v>
      </c>
      <c r="I24" s="26" t="s">
        <v>64</v>
      </c>
      <c r="J24" s="26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2">
        <v>2</v>
      </c>
      <c r="W24" s="26" t="s">
        <v>1066</v>
      </c>
      <c r="X24" s="4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 ht="15" customHeight="1">
      <c r="A25" s="250">
        <v>23</v>
      </c>
      <c r="B25" s="257" t="s">
        <v>1868</v>
      </c>
      <c r="C25" s="260" t="s">
        <v>2933</v>
      </c>
      <c r="D25" s="260" t="s">
        <v>335</v>
      </c>
      <c r="E25" s="260" t="s">
        <v>1083</v>
      </c>
      <c r="F25" s="152" t="s">
        <v>1065</v>
      </c>
      <c r="G25" s="26"/>
      <c r="H25" s="39" t="s">
        <v>1063</v>
      </c>
      <c r="I25" s="26" t="s">
        <v>64</v>
      </c>
      <c r="J25" s="26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2">
        <v>2</v>
      </c>
      <c r="W25" s="26" t="s">
        <v>1066</v>
      </c>
      <c r="X25" s="44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 ht="15" customHeight="1">
      <c r="A26" s="250">
        <v>24</v>
      </c>
      <c r="B26" s="257" t="s">
        <v>1868</v>
      </c>
      <c r="C26" s="260" t="s">
        <v>2934</v>
      </c>
      <c r="D26" s="260" t="s">
        <v>319</v>
      </c>
      <c r="E26" s="260" t="s">
        <v>1084</v>
      </c>
      <c r="F26" s="152" t="s">
        <v>1065</v>
      </c>
      <c r="G26" s="26"/>
      <c r="H26" s="39" t="s">
        <v>1063</v>
      </c>
      <c r="I26" s="26" t="s">
        <v>64</v>
      </c>
      <c r="J26" s="26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2">
        <v>2</v>
      </c>
      <c r="W26" s="26" t="s">
        <v>1066</v>
      </c>
      <c r="X26" s="44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 ht="15" customHeight="1">
      <c r="A27" s="250">
        <v>25</v>
      </c>
      <c r="B27" s="257" t="s">
        <v>1868</v>
      </c>
      <c r="C27" s="260" t="s">
        <v>226</v>
      </c>
      <c r="D27" s="260" t="s">
        <v>320</v>
      </c>
      <c r="E27" s="260" t="s">
        <v>1085</v>
      </c>
      <c r="F27" s="152" t="s">
        <v>1065</v>
      </c>
      <c r="G27" s="26"/>
      <c r="H27" s="39" t="s">
        <v>1063</v>
      </c>
      <c r="I27" s="26" t="s">
        <v>64</v>
      </c>
      <c r="J27" s="26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2">
        <v>2</v>
      </c>
      <c r="W27" s="26" t="s">
        <v>1066</v>
      </c>
      <c r="X27" s="44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 ht="15" customHeight="1">
      <c r="A28" s="250">
        <v>26</v>
      </c>
      <c r="B28" s="257" t="s">
        <v>1868</v>
      </c>
      <c r="C28" s="260" t="s">
        <v>227</v>
      </c>
      <c r="D28" s="260" t="s">
        <v>1086</v>
      </c>
      <c r="E28" s="260" t="s">
        <v>1087</v>
      </c>
      <c r="F28" s="152" t="s">
        <v>1065</v>
      </c>
      <c r="G28" s="26"/>
      <c r="H28" s="39" t="s">
        <v>1063</v>
      </c>
      <c r="I28" s="26" t="s">
        <v>64</v>
      </c>
      <c r="J28" s="26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2">
        <v>2</v>
      </c>
      <c r="W28" s="26" t="s">
        <v>1066</v>
      </c>
      <c r="X28" s="44"/>
      <c r="Y28"/>
      <c r="Z28"/>
      <c r="AA28"/>
      <c r="AB28"/>
      <c r="AC28"/>
      <c r="AD28"/>
      <c r="AE28"/>
      <c r="AF28"/>
      <c r="AG28"/>
      <c r="AH28"/>
      <c r="AI28"/>
      <c r="AJ28"/>
    </row>
    <row r="29" spans="1:36" ht="15" customHeight="1">
      <c r="A29" s="250">
        <v>27</v>
      </c>
      <c r="B29" s="257" t="s">
        <v>1868</v>
      </c>
      <c r="C29" s="260" t="s">
        <v>251</v>
      </c>
      <c r="D29" s="260" t="s">
        <v>322</v>
      </c>
      <c r="E29" s="260" t="s">
        <v>1088</v>
      </c>
      <c r="F29" s="152" t="s">
        <v>1065</v>
      </c>
      <c r="G29" s="26"/>
      <c r="H29" s="39" t="s">
        <v>1063</v>
      </c>
      <c r="I29" s="26" t="s">
        <v>64</v>
      </c>
      <c r="J29" s="26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2">
        <v>2</v>
      </c>
      <c r="W29" s="26" t="s">
        <v>1066</v>
      </c>
      <c r="X29" s="44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 ht="15" customHeight="1">
      <c r="A30" s="250">
        <v>28</v>
      </c>
      <c r="B30" s="257" t="s">
        <v>1868</v>
      </c>
      <c r="C30" s="260" t="s">
        <v>229</v>
      </c>
      <c r="D30" s="260" t="s">
        <v>323</v>
      </c>
      <c r="E30" s="260" t="s">
        <v>1089</v>
      </c>
      <c r="F30" s="152" t="s">
        <v>1065</v>
      </c>
      <c r="G30" s="26"/>
      <c r="H30" s="39" t="s">
        <v>1063</v>
      </c>
      <c r="I30" s="26" t="s">
        <v>64</v>
      </c>
      <c r="J30" s="26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2">
        <v>2</v>
      </c>
      <c r="W30" s="26" t="s">
        <v>1066</v>
      </c>
      <c r="X30" s="44"/>
      <c r="Y30"/>
      <c r="Z30"/>
      <c r="AA30"/>
      <c r="AB30"/>
      <c r="AC30"/>
      <c r="AD30"/>
      <c r="AE30"/>
      <c r="AF30"/>
      <c r="AG30"/>
      <c r="AH30"/>
      <c r="AI30"/>
      <c r="AJ30"/>
    </row>
    <row r="31" spans="1:36" ht="15" customHeight="1">
      <c r="A31" s="250">
        <v>29</v>
      </c>
      <c r="B31" s="257" t="s">
        <v>1868</v>
      </c>
      <c r="C31" s="260" t="s">
        <v>253</v>
      </c>
      <c r="D31" s="260" t="s">
        <v>324</v>
      </c>
      <c r="E31" s="260" t="s">
        <v>1090</v>
      </c>
      <c r="F31" s="152" t="s">
        <v>1065</v>
      </c>
      <c r="G31" s="26"/>
      <c r="H31" s="39" t="s">
        <v>1063</v>
      </c>
      <c r="I31" s="26" t="s">
        <v>64</v>
      </c>
      <c r="J31" s="26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2">
        <v>2</v>
      </c>
      <c r="W31" s="26" t="s">
        <v>1066</v>
      </c>
      <c r="X31" s="44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 ht="15" customHeight="1">
      <c r="A32" s="250">
        <v>30</v>
      </c>
      <c r="B32" s="257" t="s">
        <v>1868</v>
      </c>
      <c r="C32" s="260" t="s">
        <v>256</v>
      </c>
      <c r="D32" s="260" t="s">
        <v>325</v>
      </c>
      <c r="E32" s="260" t="s">
        <v>1091</v>
      </c>
      <c r="F32" s="152" t="s">
        <v>1065</v>
      </c>
      <c r="G32" s="26"/>
      <c r="H32" s="39" t="s">
        <v>1063</v>
      </c>
      <c r="I32" s="26" t="s">
        <v>64</v>
      </c>
      <c r="J32" s="26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2">
        <v>2</v>
      </c>
      <c r="W32" s="26" t="s">
        <v>1066</v>
      </c>
      <c r="X32" s="44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 ht="15" customHeight="1">
      <c r="A33" s="250">
        <v>31</v>
      </c>
      <c r="B33" s="257" t="s">
        <v>1868</v>
      </c>
      <c r="C33" s="260" t="s">
        <v>70</v>
      </c>
      <c r="D33" s="260" t="s">
        <v>1012</v>
      </c>
      <c r="E33" s="260" t="s">
        <v>1092</v>
      </c>
      <c r="F33" s="152" t="s">
        <v>1065</v>
      </c>
      <c r="G33" s="26"/>
      <c r="H33" s="39" t="s">
        <v>1063</v>
      </c>
      <c r="I33" s="26" t="s">
        <v>64</v>
      </c>
      <c r="J33" s="26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2">
        <v>2</v>
      </c>
      <c r="W33" s="26" t="s">
        <v>1066</v>
      </c>
      <c r="X33" s="44"/>
      <c r="Y33"/>
      <c r="Z33"/>
      <c r="AA33"/>
      <c r="AB33"/>
      <c r="AC33"/>
      <c r="AD33"/>
      <c r="AE33"/>
      <c r="AF33"/>
      <c r="AG33"/>
      <c r="AH33"/>
      <c r="AI33"/>
      <c r="AJ33"/>
    </row>
    <row r="34" spans="1:36" ht="15" customHeight="1">
      <c r="A34" s="250">
        <v>32</v>
      </c>
      <c r="B34" s="257" t="s">
        <v>1868</v>
      </c>
      <c r="C34" s="260" t="s">
        <v>2935</v>
      </c>
      <c r="D34" s="260" t="s">
        <v>1016</v>
      </c>
      <c r="E34" s="260" t="s">
        <v>1093</v>
      </c>
      <c r="F34" s="152" t="s">
        <v>1065</v>
      </c>
      <c r="G34" s="26"/>
      <c r="H34" s="39" t="s">
        <v>1063</v>
      </c>
      <c r="I34" s="26" t="s">
        <v>64</v>
      </c>
      <c r="J34" s="26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2">
        <v>2</v>
      </c>
      <c r="W34" s="26" t="s">
        <v>1066</v>
      </c>
      <c r="X34" s="4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 ht="15" customHeight="1">
      <c r="A35" s="250">
        <v>33</v>
      </c>
      <c r="B35" s="257" t="s">
        <v>1868</v>
      </c>
      <c r="C35" s="260" t="s">
        <v>1094</v>
      </c>
      <c r="D35" s="260" t="s">
        <v>326</v>
      </c>
      <c r="E35" s="260" t="s">
        <v>1095</v>
      </c>
      <c r="F35" s="152" t="s">
        <v>1065</v>
      </c>
      <c r="G35" s="26"/>
      <c r="H35" s="39" t="s">
        <v>1063</v>
      </c>
      <c r="I35" s="26" t="s">
        <v>64</v>
      </c>
      <c r="J35" s="26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2">
        <v>2</v>
      </c>
      <c r="W35" s="26" t="s">
        <v>1066</v>
      </c>
      <c r="X35" s="44"/>
      <c r="Y35"/>
      <c r="Z35"/>
      <c r="AA35"/>
      <c r="AB35"/>
      <c r="AC35"/>
      <c r="AD35"/>
      <c r="AE35"/>
      <c r="AF35"/>
      <c r="AG35"/>
      <c r="AH35"/>
      <c r="AI35"/>
      <c r="AJ35"/>
    </row>
    <row r="36" spans="1:36" ht="15" customHeight="1">
      <c r="A36" s="250">
        <v>34</v>
      </c>
      <c r="B36" s="257" t="s">
        <v>1868</v>
      </c>
      <c r="C36" s="260" t="s">
        <v>52</v>
      </c>
      <c r="D36" s="260" t="s">
        <v>327</v>
      </c>
      <c r="E36" s="260" t="s">
        <v>1096</v>
      </c>
      <c r="F36" s="152" t="s">
        <v>1065</v>
      </c>
      <c r="G36" s="26"/>
      <c r="H36" s="39" t="s">
        <v>1063</v>
      </c>
      <c r="I36" s="26" t="s">
        <v>64</v>
      </c>
      <c r="J36" s="26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2">
        <v>2</v>
      </c>
      <c r="W36" s="26" t="s">
        <v>1066</v>
      </c>
      <c r="X36" s="44"/>
      <c r="Y36"/>
      <c r="Z36"/>
      <c r="AA36"/>
      <c r="AB36"/>
      <c r="AC36"/>
      <c r="AD36"/>
      <c r="AE36"/>
      <c r="AF36"/>
      <c r="AG36"/>
      <c r="AH36"/>
      <c r="AI36"/>
      <c r="AJ36"/>
    </row>
    <row r="37" spans="1:36" ht="15" customHeight="1">
      <c r="A37" s="250">
        <v>35</v>
      </c>
      <c r="B37" s="257" t="s">
        <v>1868</v>
      </c>
      <c r="C37" s="260" t="s">
        <v>73</v>
      </c>
      <c r="D37" s="260" t="s">
        <v>328</v>
      </c>
      <c r="E37" s="260" t="s">
        <v>1097</v>
      </c>
      <c r="F37" s="152" t="s">
        <v>1065</v>
      </c>
      <c r="G37" s="26"/>
      <c r="H37" s="39" t="s">
        <v>1063</v>
      </c>
      <c r="I37" s="26" t="s">
        <v>64</v>
      </c>
      <c r="J37" s="26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2">
        <v>2</v>
      </c>
      <c r="W37" s="26" t="s">
        <v>1066</v>
      </c>
      <c r="X37" s="44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 ht="15" customHeight="1">
      <c r="A38" s="250">
        <v>36</v>
      </c>
      <c r="B38" s="257" t="s">
        <v>1868</v>
      </c>
      <c r="C38" s="260" t="s">
        <v>2936</v>
      </c>
      <c r="D38" s="260" t="s">
        <v>304</v>
      </c>
      <c r="E38" s="260" t="s">
        <v>1098</v>
      </c>
      <c r="F38" s="152" t="s">
        <v>1065</v>
      </c>
      <c r="G38" s="26"/>
      <c r="H38" s="39" t="s">
        <v>1063</v>
      </c>
      <c r="I38" s="26" t="s">
        <v>64</v>
      </c>
      <c r="J38" s="26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2">
        <v>2</v>
      </c>
      <c r="W38" s="26" t="s">
        <v>1066</v>
      </c>
      <c r="X38" s="44"/>
      <c r="Y38"/>
      <c r="Z38"/>
      <c r="AA38"/>
      <c r="AB38"/>
      <c r="AC38"/>
      <c r="AD38"/>
      <c r="AE38"/>
      <c r="AF38"/>
      <c r="AG38"/>
      <c r="AH38"/>
      <c r="AI38"/>
      <c r="AJ38"/>
    </row>
    <row r="39" spans="1:36" ht="15" customHeight="1">
      <c r="A39" s="250">
        <v>37</v>
      </c>
      <c r="B39" s="257" t="s">
        <v>1868</v>
      </c>
      <c r="C39" s="260" t="s">
        <v>2937</v>
      </c>
      <c r="D39" s="260" t="s">
        <v>330</v>
      </c>
      <c r="E39" s="260" t="s">
        <v>1099</v>
      </c>
      <c r="F39" s="152" t="s">
        <v>1065</v>
      </c>
      <c r="G39" s="26"/>
      <c r="H39" s="39" t="s">
        <v>1063</v>
      </c>
      <c r="I39" s="26" t="s">
        <v>64</v>
      </c>
      <c r="J39" s="26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2">
        <v>2</v>
      </c>
      <c r="W39" s="26" t="s">
        <v>1066</v>
      </c>
      <c r="X39" s="44"/>
      <c r="Y39"/>
      <c r="Z39"/>
      <c r="AA39"/>
      <c r="AB39"/>
      <c r="AC39"/>
      <c r="AD39"/>
      <c r="AE39"/>
      <c r="AF39"/>
      <c r="AG39"/>
      <c r="AH39"/>
      <c r="AI39"/>
      <c r="AJ39"/>
    </row>
    <row r="40" spans="1:36" ht="15" customHeight="1">
      <c r="A40" s="250">
        <v>38</v>
      </c>
      <c r="B40" s="257" t="s">
        <v>1868</v>
      </c>
      <c r="C40" s="260" t="s">
        <v>76</v>
      </c>
      <c r="D40" s="260" t="s">
        <v>331</v>
      </c>
      <c r="E40" s="260" t="s">
        <v>1100</v>
      </c>
      <c r="F40" s="152" t="s">
        <v>1065</v>
      </c>
      <c r="G40" s="26"/>
      <c r="H40" s="39" t="s">
        <v>1063</v>
      </c>
      <c r="I40" s="26" t="s">
        <v>64</v>
      </c>
      <c r="J40" s="26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2">
        <v>2</v>
      </c>
      <c r="W40" s="26" t="s">
        <v>1066</v>
      </c>
      <c r="X40" s="44"/>
      <c r="Y40"/>
      <c r="Z40"/>
      <c r="AA40"/>
      <c r="AB40"/>
      <c r="AC40"/>
      <c r="AD40"/>
      <c r="AE40"/>
      <c r="AF40"/>
      <c r="AG40"/>
      <c r="AH40"/>
      <c r="AI40"/>
      <c r="AJ40"/>
    </row>
    <row r="41" spans="1:36" ht="15" customHeight="1">
      <c r="A41" s="250">
        <v>39</v>
      </c>
      <c r="B41" s="257" t="s">
        <v>1868</v>
      </c>
      <c r="C41" s="260" t="s">
        <v>204</v>
      </c>
      <c r="D41" s="260" t="s">
        <v>332</v>
      </c>
      <c r="E41" s="260" t="s">
        <v>1101</v>
      </c>
      <c r="F41" s="152" t="s">
        <v>1065</v>
      </c>
      <c r="G41" s="26"/>
      <c r="H41" s="39" t="s">
        <v>1063</v>
      </c>
      <c r="I41" s="26" t="s">
        <v>64</v>
      </c>
      <c r="J41" s="26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2">
        <v>2</v>
      </c>
      <c r="W41" s="26" t="s">
        <v>1066</v>
      </c>
      <c r="X41" s="44"/>
      <c r="Y41"/>
      <c r="Z41"/>
      <c r="AA41"/>
      <c r="AB41"/>
      <c r="AC41"/>
      <c r="AD41"/>
      <c r="AE41"/>
      <c r="AF41"/>
      <c r="AG41"/>
      <c r="AH41"/>
      <c r="AI41"/>
      <c r="AJ41"/>
    </row>
    <row r="42" spans="1:36" ht="15" customHeight="1">
      <c r="A42" s="250">
        <v>40</v>
      </c>
      <c r="B42" s="257" t="s">
        <v>1868</v>
      </c>
      <c r="C42" s="260" t="s">
        <v>94</v>
      </c>
      <c r="D42" s="260" t="s">
        <v>333</v>
      </c>
      <c r="E42" s="260" t="s">
        <v>1102</v>
      </c>
      <c r="F42" s="152" t="s">
        <v>1065</v>
      </c>
      <c r="G42" s="26"/>
      <c r="H42" s="39" t="s">
        <v>1063</v>
      </c>
      <c r="I42" s="26" t="s">
        <v>64</v>
      </c>
      <c r="J42" s="26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2">
        <v>2</v>
      </c>
      <c r="W42" s="26" t="s">
        <v>1066</v>
      </c>
      <c r="X42" s="44"/>
      <c r="Y42"/>
      <c r="Z42"/>
      <c r="AA42"/>
      <c r="AB42"/>
      <c r="AC42"/>
      <c r="AD42"/>
      <c r="AE42"/>
      <c r="AF42"/>
      <c r="AG42"/>
      <c r="AH42"/>
      <c r="AI42"/>
      <c r="AJ42"/>
    </row>
    <row r="43" spans="1:36" ht="15" customHeight="1">
      <c r="A43" s="250">
        <v>41</v>
      </c>
      <c r="B43" s="257" t="s">
        <v>1868</v>
      </c>
      <c r="C43" s="260" t="s">
        <v>267</v>
      </c>
      <c r="D43" s="260" t="s">
        <v>334</v>
      </c>
      <c r="E43" s="260" t="s">
        <v>1103</v>
      </c>
      <c r="F43" s="152" t="s">
        <v>1065</v>
      </c>
      <c r="G43" s="26"/>
      <c r="H43" s="39" t="s">
        <v>1063</v>
      </c>
      <c r="I43" s="26" t="s">
        <v>64</v>
      </c>
      <c r="J43" s="26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2">
        <v>2</v>
      </c>
      <c r="W43" s="26" t="s">
        <v>1066</v>
      </c>
      <c r="X43" s="44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 ht="15" customHeight="1">
      <c r="A44" s="250">
        <v>42</v>
      </c>
      <c r="B44" s="257" t="s">
        <v>1868</v>
      </c>
      <c r="C44" s="260" t="s">
        <v>270</v>
      </c>
      <c r="D44" s="260" t="s">
        <v>336</v>
      </c>
      <c r="E44" s="260" t="s">
        <v>1104</v>
      </c>
      <c r="F44" s="152" t="s">
        <v>1065</v>
      </c>
      <c r="G44" s="26"/>
      <c r="H44" s="39" t="s">
        <v>1063</v>
      </c>
      <c r="I44" s="26" t="s">
        <v>64</v>
      </c>
      <c r="J44" s="26"/>
      <c r="K44" s="41"/>
      <c r="L44" s="41"/>
      <c r="M44" s="41"/>
      <c r="N44" s="41"/>
      <c r="O44" s="41"/>
      <c r="P44" s="41"/>
      <c r="Q44" s="41"/>
      <c r="R44" s="41"/>
      <c r="S44" s="41"/>
      <c r="T44" s="53"/>
      <c r="U44" s="41"/>
      <c r="V44" s="42">
        <v>2</v>
      </c>
      <c r="W44" s="26" t="s">
        <v>1066</v>
      </c>
      <c r="X44" s="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 ht="15" customHeight="1">
      <c r="A45" s="250">
        <v>43</v>
      </c>
      <c r="B45" s="257" t="s">
        <v>1868</v>
      </c>
      <c r="C45" s="260" t="s">
        <v>2938</v>
      </c>
      <c r="D45" s="260" t="s">
        <v>945</v>
      </c>
      <c r="E45" s="260" t="s">
        <v>1105</v>
      </c>
      <c r="F45" s="152" t="s">
        <v>1065</v>
      </c>
      <c r="G45" s="26"/>
      <c r="H45" s="39" t="s">
        <v>1063</v>
      </c>
      <c r="I45" s="26" t="s">
        <v>64</v>
      </c>
      <c r="J45" s="26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2">
        <v>2</v>
      </c>
      <c r="W45" s="26" t="s">
        <v>1066</v>
      </c>
      <c r="X45" s="44"/>
      <c r="Y45"/>
      <c r="Z45"/>
      <c r="AA45"/>
      <c r="AB45"/>
      <c r="AC45"/>
      <c r="AD45"/>
      <c r="AE45"/>
      <c r="AF45"/>
      <c r="AG45"/>
      <c r="AH45"/>
      <c r="AI45"/>
      <c r="AJ45"/>
    </row>
    <row r="46" spans="1:36" ht="15" customHeight="1">
      <c r="A46" s="250">
        <v>44</v>
      </c>
      <c r="B46" s="257" t="s">
        <v>1868</v>
      </c>
      <c r="C46" s="260" t="s">
        <v>2939</v>
      </c>
      <c r="D46" s="260" t="s">
        <v>948</v>
      </c>
      <c r="E46" s="260" t="s">
        <v>1106</v>
      </c>
      <c r="F46" s="152" t="s">
        <v>1065</v>
      </c>
      <c r="G46" s="26"/>
      <c r="H46" s="39" t="s">
        <v>1063</v>
      </c>
      <c r="I46" s="26" t="s">
        <v>64</v>
      </c>
      <c r="J46" s="26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2">
        <v>2</v>
      </c>
      <c r="W46" s="26" t="s">
        <v>1066</v>
      </c>
      <c r="X46" s="44"/>
      <c r="Y46"/>
      <c r="Z46"/>
      <c r="AA46"/>
      <c r="AB46"/>
      <c r="AC46"/>
      <c r="AD46"/>
      <c r="AE46"/>
      <c r="AF46"/>
      <c r="AG46"/>
      <c r="AH46"/>
      <c r="AI46"/>
      <c r="AJ46"/>
    </row>
    <row r="47" spans="1:36" ht="15" customHeight="1">
      <c r="A47" s="250">
        <v>45</v>
      </c>
      <c r="B47" s="257" t="s">
        <v>1868</v>
      </c>
      <c r="C47" s="260" t="s">
        <v>2940</v>
      </c>
      <c r="D47" s="260" t="s">
        <v>347</v>
      </c>
      <c r="E47" s="260" t="s">
        <v>1107</v>
      </c>
      <c r="F47" s="152" t="s">
        <v>1065</v>
      </c>
      <c r="G47" s="26"/>
      <c r="H47" s="39" t="s">
        <v>1063</v>
      </c>
      <c r="I47" s="26" t="s">
        <v>64</v>
      </c>
      <c r="J47" s="26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2">
        <v>2</v>
      </c>
      <c r="W47" s="26" t="s">
        <v>1066</v>
      </c>
      <c r="X47" s="44"/>
      <c r="Y47"/>
      <c r="Z47"/>
      <c r="AA47"/>
      <c r="AB47"/>
      <c r="AC47"/>
      <c r="AD47"/>
      <c r="AE47"/>
      <c r="AF47"/>
      <c r="AG47"/>
      <c r="AH47"/>
      <c r="AI47"/>
      <c r="AJ47"/>
    </row>
    <row r="48" spans="1:36" ht="15" customHeight="1">
      <c r="A48" s="250">
        <v>46</v>
      </c>
      <c r="B48" s="257" t="s">
        <v>1868</v>
      </c>
      <c r="C48" s="260" t="s">
        <v>2941</v>
      </c>
      <c r="D48" s="260" t="s">
        <v>338</v>
      </c>
      <c r="E48" s="260" t="s">
        <v>1108</v>
      </c>
      <c r="F48" s="152" t="s">
        <v>1065</v>
      </c>
      <c r="G48" s="26"/>
      <c r="H48" s="39" t="s">
        <v>1063</v>
      </c>
      <c r="I48" s="26" t="s">
        <v>64</v>
      </c>
      <c r="J48" s="26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2">
        <v>2</v>
      </c>
      <c r="W48" s="26" t="s">
        <v>1066</v>
      </c>
      <c r="X48" s="44"/>
      <c r="Y48"/>
      <c r="Z48"/>
      <c r="AA48"/>
      <c r="AB48"/>
      <c r="AC48"/>
      <c r="AD48"/>
      <c r="AE48"/>
      <c r="AF48"/>
      <c r="AG48"/>
      <c r="AH48"/>
      <c r="AI48"/>
      <c r="AJ48"/>
    </row>
    <row r="49" spans="1:36" ht="15" customHeight="1">
      <c r="A49" s="250">
        <v>47</v>
      </c>
      <c r="B49" s="257" t="s">
        <v>1868</v>
      </c>
      <c r="C49" s="260" t="s">
        <v>2942</v>
      </c>
      <c r="D49" s="260" t="s">
        <v>972</v>
      </c>
      <c r="E49" s="260" t="s">
        <v>1109</v>
      </c>
      <c r="F49" s="152" t="s">
        <v>1065</v>
      </c>
      <c r="G49" s="26"/>
      <c r="H49" s="39" t="s">
        <v>1063</v>
      </c>
      <c r="I49" s="26" t="s">
        <v>64</v>
      </c>
      <c r="J49" s="26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2">
        <v>2</v>
      </c>
      <c r="W49" s="26" t="s">
        <v>1066</v>
      </c>
      <c r="X49" s="44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 ht="15" customHeight="1">
      <c r="A50" s="250">
        <v>48</v>
      </c>
      <c r="B50" s="257" t="s">
        <v>1868</v>
      </c>
      <c r="C50" s="260" t="s">
        <v>2943</v>
      </c>
      <c r="D50" s="260" t="s">
        <v>974</v>
      </c>
      <c r="E50" s="260" t="s">
        <v>1110</v>
      </c>
      <c r="F50" s="152" t="s">
        <v>1065</v>
      </c>
      <c r="G50" s="26"/>
      <c r="H50" s="39" t="s">
        <v>1063</v>
      </c>
      <c r="I50" s="26" t="s">
        <v>64</v>
      </c>
      <c r="J50" s="26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2">
        <v>2</v>
      </c>
      <c r="W50" s="26" t="s">
        <v>1066</v>
      </c>
      <c r="X50" s="44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 ht="15" customHeight="1">
      <c r="A51" s="250">
        <v>49</v>
      </c>
      <c r="B51" s="257" t="s">
        <v>1868</v>
      </c>
      <c r="C51" s="260" t="s">
        <v>2944</v>
      </c>
      <c r="D51" s="260" t="s">
        <v>982</v>
      </c>
      <c r="E51" s="260" t="s">
        <v>1111</v>
      </c>
      <c r="F51" s="152" t="s">
        <v>1065</v>
      </c>
      <c r="G51" s="26"/>
      <c r="H51" s="39" t="s">
        <v>1063</v>
      </c>
      <c r="I51" s="26" t="s">
        <v>64</v>
      </c>
      <c r="J51" s="26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2">
        <v>2</v>
      </c>
      <c r="W51" s="26" t="s">
        <v>1066</v>
      </c>
      <c r="X51" s="44"/>
      <c r="Y51"/>
      <c r="Z51"/>
      <c r="AA51"/>
      <c r="AB51"/>
      <c r="AC51"/>
      <c r="AD51"/>
      <c r="AE51"/>
      <c r="AF51"/>
      <c r="AG51"/>
      <c r="AH51"/>
      <c r="AI51"/>
      <c r="AJ51"/>
    </row>
    <row r="52" spans="1:36" ht="15" customHeight="1">
      <c r="A52" s="250">
        <v>50</v>
      </c>
      <c r="B52" s="257" t="s">
        <v>1868</v>
      </c>
      <c r="C52" s="260" t="s">
        <v>2945</v>
      </c>
      <c r="D52" s="260" t="s">
        <v>983</v>
      </c>
      <c r="E52" s="260" t="s">
        <v>1112</v>
      </c>
      <c r="F52" s="152" t="s">
        <v>1065</v>
      </c>
      <c r="G52" s="26"/>
      <c r="H52" s="39" t="s">
        <v>1063</v>
      </c>
      <c r="I52" s="26" t="s">
        <v>64</v>
      </c>
      <c r="J52" s="26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2">
        <v>2</v>
      </c>
      <c r="W52" s="26" t="s">
        <v>1066</v>
      </c>
      <c r="X52" s="44"/>
      <c r="Y52"/>
      <c r="Z52"/>
      <c r="AA52"/>
      <c r="AB52"/>
      <c r="AC52"/>
      <c r="AD52"/>
      <c r="AE52"/>
      <c r="AF52"/>
      <c r="AG52"/>
      <c r="AH52"/>
      <c r="AI52"/>
      <c r="AJ52"/>
    </row>
    <row r="53" spans="1:36" ht="15" customHeight="1">
      <c r="A53" s="250">
        <v>51</v>
      </c>
      <c r="B53" s="257" t="s">
        <v>1868</v>
      </c>
      <c r="C53" s="260" t="s">
        <v>153</v>
      </c>
      <c r="D53" s="260" t="s">
        <v>985</v>
      </c>
      <c r="E53" s="260" t="s">
        <v>1113</v>
      </c>
      <c r="F53" s="152" t="s">
        <v>1065</v>
      </c>
      <c r="G53" s="26"/>
      <c r="H53" s="39" t="s">
        <v>1063</v>
      </c>
      <c r="I53" s="26" t="s">
        <v>64</v>
      </c>
      <c r="J53" s="26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2">
        <v>2</v>
      </c>
      <c r="W53" s="26" t="s">
        <v>1066</v>
      </c>
      <c r="X53" s="44"/>
      <c r="Y53"/>
      <c r="Z53"/>
      <c r="AA53"/>
      <c r="AB53"/>
      <c r="AC53"/>
      <c r="AD53"/>
      <c r="AE53"/>
      <c r="AF53"/>
      <c r="AG53"/>
      <c r="AH53"/>
      <c r="AI53"/>
      <c r="AJ53"/>
    </row>
    <row r="54" spans="1:36" ht="15" customHeight="1">
      <c r="A54" s="250">
        <v>52</v>
      </c>
      <c r="B54" s="257" t="s">
        <v>1868</v>
      </c>
      <c r="C54" s="260" t="s">
        <v>2946</v>
      </c>
      <c r="D54" s="260" t="s">
        <v>986</v>
      </c>
      <c r="E54" s="260" t="s">
        <v>1114</v>
      </c>
      <c r="F54" s="152" t="s">
        <v>1065</v>
      </c>
      <c r="G54" s="26"/>
      <c r="H54" s="39" t="s">
        <v>1063</v>
      </c>
      <c r="I54" s="26" t="s">
        <v>64</v>
      </c>
      <c r="J54" s="26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2">
        <v>2</v>
      </c>
      <c r="W54" s="26" t="s">
        <v>1066</v>
      </c>
      <c r="X54" s="4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ht="15" customHeight="1">
      <c r="A55" s="250">
        <v>53</v>
      </c>
      <c r="B55" s="257" t="s">
        <v>1868</v>
      </c>
      <c r="C55" s="260" t="s">
        <v>2947</v>
      </c>
      <c r="D55" s="260" t="s">
        <v>998</v>
      </c>
      <c r="E55" s="260" t="s">
        <v>1115</v>
      </c>
      <c r="F55" s="152" t="s">
        <v>1065</v>
      </c>
      <c r="G55" s="26"/>
      <c r="H55" s="39" t="s">
        <v>1063</v>
      </c>
      <c r="I55" s="26" t="s">
        <v>64</v>
      </c>
      <c r="J55" s="26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2">
        <v>2</v>
      </c>
      <c r="W55" s="26" t="s">
        <v>1066</v>
      </c>
      <c r="X55" s="44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ht="15" customHeight="1">
      <c r="A56" s="250">
        <v>54</v>
      </c>
      <c r="B56" s="257" t="s">
        <v>1868</v>
      </c>
      <c r="C56" s="260" t="s">
        <v>41</v>
      </c>
      <c r="D56" s="260" t="s">
        <v>1116</v>
      </c>
      <c r="E56" s="260" t="s">
        <v>1117</v>
      </c>
      <c r="F56" s="152" t="s">
        <v>1065</v>
      </c>
      <c r="G56" s="26"/>
      <c r="H56" s="39" t="s">
        <v>1063</v>
      </c>
      <c r="I56" s="26" t="s">
        <v>64</v>
      </c>
      <c r="J56" s="26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2">
        <v>2</v>
      </c>
      <c r="W56" s="26" t="s">
        <v>1066</v>
      </c>
      <c r="X56" s="44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ht="15" customHeight="1">
      <c r="A57" s="250">
        <v>55</v>
      </c>
      <c r="B57" s="257" t="s">
        <v>1868</v>
      </c>
      <c r="C57" s="260" t="s">
        <v>2948</v>
      </c>
      <c r="D57" s="260" t="s">
        <v>1118</v>
      </c>
      <c r="E57" s="260" t="s">
        <v>1119</v>
      </c>
      <c r="F57" s="152" t="s">
        <v>1065</v>
      </c>
      <c r="G57" s="26"/>
      <c r="H57" s="39" t="s">
        <v>1063</v>
      </c>
      <c r="I57" s="26" t="s">
        <v>64</v>
      </c>
      <c r="J57" s="26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2">
        <v>2</v>
      </c>
      <c r="W57" s="26" t="s">
        <v>1066</v>
      </c>
      <c r="X57" s="44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ht="15" customHeight="1">
      <c r="A58" s="250">
        <v>56</v>
      </c>
      <c r="B58" s="257" t="s">
        <v>1868</v>
      </c>
      <c r="C58" s="260" t="s">
        <v>2949</v>
      </c>
      <c r="D58" s="260" t="s">
        <v>1042</v>
      </c>
      <c r="E58" s="260" t="s">
        <v>1120</v>
      </c>
      <c r="F58" s="152" t="s">
        <v>1065</v>
      </c>
      <c r="G58" s="26"/>
      <c r="H58" s="39" t="s">
        <v>1063</v>
      </c>
      <c r="I58" s="26" t="s">
        <v>64</v>
      </c>
      <c r="J58" s="26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2">
        <v>2</v>
      </c>
      <c r="W58" s="26" t="s">
        <v>1066</v>
      </c>
      <c r="X58" s="44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ht="15" customHeight="1">
      <c r="A59" s="250">
        <v>57</v>
      </c>
      <c r="B59" s="257" t="s">
        <v>1868</v>
      </c>
      <c r="C59" s="260" t="s">
        <v>2950</v>
      </c>
      <c r="D59" s="260" t="s">
        <v>943</v>
      </c>
      <c r="E59" s="260" t="s">
        <v>1121</v>
      </c>
      <c r="F59" s="152" t="s">
        <v>1065</v>
      </c>
      <c r="G59" s="26"/>
      <c r="H59" s="39" t="s">
        <v>1063</v>
      </c>
      <c r="I59" s="26" t="s">
        <v>64</v>
      </c>
      <c r="J59" s="26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2">
        <v>2</v>
      </c>
      <c r="W59" s="26" t="s">
        <v>1066</v>
      </c>
      <c r="X59" s="44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ht="15" customHeight="1">
      <c r="A60" s="250">
        <v>58</v>
      </c>
      <c r="B60" s="257" t="s">
        <v>2923</v>
      </c>
      <c r="C60" s="260" t="s">
        <v>2951</v>
      </c>
      <c r="D60" s="260" t="s">
        <v>341</v>
      </c>
      <c r="E60" s="260" t="s">
        <v>1122</v>
      </c>
      <c r="F60" s="152" t="s">
        <v>1065</v>
      </c>
      <c r="G60" s="26"/>
      <c r="H60" s="39" t="s">
        <v>1063</v>
      </c>
      <c r="I60" s="26" t="s">
        <v>64</v>
      </c>
      <c r="J60" s="26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2">
        <v>2</v>
      </c>
      <c r="W60" s="26" t="s">
        <v>1066</v>
      </c>
      <c r="X60" s="44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ht="15" customHeight="1">
      <c r="A61" s="250">
        <v>59</v>
      </c>
      <c r="B61" s="256" t="s">
        <v>2923</v>
      </c>
      <c r="C61" s="260" t="s">
        <v>2952</v>
      </c>
      <c r="D61" s="260" t="s">
        <v>896</v>
      </c>
      <c r="E61" s="260" t="s">
        <v>1123</v>
      </c>
      <c r="F61" s="152" t="s">
        <v>1061</v>
      </c>
      <c r="G61" s="26"/>
      <c r="H61" s="39" t="s">
        <v>1063</v>
      </c>
      <c r="I61" s="26" t="s">
        <v>64</v>
      </c>
      <c r="J61" s="152"/>
      <c r="K61" s="161"/>
      <c r="L61" s="161"/>
      <c r="M61" s="161"/>
      <c r="N61" s="161"/>
      <c r="O61" s="161"/>
      <c r="P61" s="161"/>
      <c r="Q61" s="161"/>
      <c r="R61" s="161"/>
      <c r="S61" s="161"/>
      <c r="T61" s="161"/>
      <c r="U61" s="161"/>
      <c r="V61" s="42">
        <v>2</v>
      </c>
      <c r="W61" s="26" t="s">
        <v>1062</v>
      </c>
      <c r="X61" s="160" t="s">
        <v>2922</v>
      </c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ht="15" customHeight="1">
      <c r="A62" s="250">
        <v>60</v>
      </c>
      <c r="B62" s="256" t="s">
        <v>1868</v>
      </c>
      <c r="C62" s="260" t="s">
        <v>255</v>
      </c>
      <c r="D62" s="260" t="s">
        <v>2992</v>
      </c>
      <c r="E62" s="260" t="s">
        <v>2993</v>
      </c>
      <c r="F62" s="152" t="s">
        <v>1065</v>
      </c>
      <c r="G62" s="26"/>
      <c r="H62" s="39" t="s">
        <v>1063</v>
      </c>
      <c r="I62" s="26" t="s">
        <v>64</v>
      </c>
      <c r="J62" s="26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2">
        <v>2</v>
      </c>
      <c r="W62" s="26" t="s">
        <v>1066</v>
      </c>
      <c r="X62" s="44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ht="15" customHeight="1">
      <c r="A63" s="250">
        <v>61</v>
      </c>
      <c r="B63" s="256" t="s">
        <v>1868</v>
      </c>
      <c r="C63" s="260" t="s">
        <v>71</v>
      </c>
      <c r="D63" s="260" t="s">
        <v>1124</v>
      </c>
      <c r="E63" s="260" t="s">
        <v>1125</v>
      </c>
      <c r="F63" s="152" t="s">
        <v>1065</v>
      </c>
      <c r="G63" s="26"/>
      <c r="H63" s="39" t="s">
        <v>1063</v>
      </c>
      <c r="I63" s="26" t="s">
        <v>64</v>
      </c>
      <c r="J63" s="26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2">
        <v>2</v>
      </c>
      <c r="W63" s="26" t="s">
        <v>1066</v>
      </c>
      <c r="X63" s="44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ht="15" customHeight="1">
      <c r="A64" s="250">
        <v>62</v>
      </c>
      <c r="B64" s="256" t="s">
        <v>1868</v>
      </c>
      <c r="C64" s="260" t="s">
        <v>71</v>
      </c>
      <c r="D64" s="260" t="s">
        <v>1014</v>
      </c>
      <c r="E64" s="260" t="s">
        <v>1126</v>
      </c>
      <c r="F64" s="152" t="s">
        <v>1065</v>
      </c>
      <c r="G64" s="26"/>
      <c r="H64" s="39" t="s">
        <v>1063</v>
      </c>
      <c r="I64" s="26" t="s">
        <v>64</v>
      </c>
      <c r="J64" s="26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2">
        <v>2</v>
      </c>
      <c r="W64" s="26" t="s">
        <v>1066</v>
      </c>
      <c r="X64" s="4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ht="15" customHeight="1">
      <c r="A65" s="250">
        <v>63</v>
      </c>
      <c r="B65" s="256" t="s">
        <v>1868</v>
      </c>
      <c r="C65" s="260" t="s">
        <v>2953</v>
      </c>
      <c r="D65" s="260" t="s">
        <v>1015</v>
      </c>
      <c r="E65" s="260" t="s">
        <v>1127</v>
      </c>
      <c r="F65" s="152" t="s">
        <v>1065</v>
      </c>
      <c r="G65" s="26"/>
      <c r="H65" s="39" t="s">
        <v>1063</v>
      </c>
      <c r="I65" s="26" t="s">
        <v>64</v>
      </c>
      <c r="J65" s="26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2">
        <v>2</v>
      </c>
      <c r="W65" s="26" t="s">
        <v>1066</v>
      </c>
      <c r="X65" s="44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ht="15" customHeight="1">
      <c r="A66" s="250">
        <v>64</v>
      </c>
      <c r="B66" s="256" t="s">
        <v>1868</v>
      </c>
      <c r="C66" s="260" t="s">
        <v>49</v>
      </c>
      <c r="D66" s="260" t="s">
        <v>356</v>
      </c>
      <c r="E66" s="260" t="s">
        <v>1128</v>
      </c>
      <c r="F66" s="152" t="s">
        <v>1065</v>
      </c>
      <c r="G66" s="26"/>
      <c r="H66" s="39" t="s">
        <v>1063</v>
      </c>
      <c r="I66" s="26" t="s">
        <v>64</v>
      </c>
      <c r="J66" s="26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2">
        <v>2</v>
      </c>
      <c r="W66" s="26" t="s">
        <v>1066</v>
      </c>
      <c r="X66" s="44"/>
      <c r="Y66"/>
      <c r="Z66"/>
      <c r="AA66"/>
      <c r="AB66"/>
      <c r="AC66"/>
      <c r="AD66"/>
      <c r="AE66"/>
      <c r="AF66"/>
      <c r="AG66"/>
      <c r="AH66"/>
      <c r="AI66"/>
      <c r="AJ66"/>
    </row>
    <row r="67" spans="1:36" ht="15" customHeight="1">
      <c r="A67" s="250">
        <v>65</v>
      </c>
      <c r="B67" s="256" t="s">
        <v>1868</v>
      </c>
      <c r="C67" s="260" t="s">
        <v>2954</v>
      </c>
      <c r="D67" s="260" t="s">
        <v>951</v>
      </c>
      <c r="E67" s="260" t="s">
        <v>1129</v>
      </c>
      <c r="F67" s="152" t="s">
        <v>1065</v>
      </c>
      <c r="G67" s="26"/>
      <c r="H67" s="39" t="s">
        <v>1063</v>
      </c>
      <c r="I67" s="26" t="s">
        <v>64</v>
      </c>
      <c r="J67" s="26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2">
        <v>2</v>
      </c>
      <c r="W67" s="26" t="s">
        <v>1066</v>
      </c>
      <c r="X67" s="44"/>
      <c r="Y67"/>
      <c r="Z67"/>
      <c r="AA67"/>
      <c r="AB67"/>
      <c r="AC67"/>
      <c r="AD67"/>
      <c r="AE67"/>
      <c r="AF67"/>
      <c r="AG67"/>
      <c r="AH67"/>
      <c r="AI67"/>
      <c r="AJ67"/>
    </row>
    <row r="68" spans="1:36" ht="15" customHeight="1">
      <c r="A68" s="250">
        <v>66</v>
      </c>
      <c r="B68" s="256" t="s">
        <v>1868</v>
      </c>
      <c r="C68" s="260" t="s">
        <v>2955</v>
      </c>
      <c r="D68" s="260" t="s">
        <v>343</v>
      </c>
      <c r="E68" s="260" t="s">
        <v>1130</v>
      </c>
      <c r="F68" s="152" t="s">
        <v>1065</v>
      </c>
      <c r="G68" s="26"/>
      <c r="H68" s="39" t="s">
        <v>1063</v>
      </c>
      <c r="I68" s="26" t="s">
        <v>64</v>
      </c>
      <c r="J68" s="26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2">
        <v>2</v>
      </c>
      <c r="W68" s="26" t="s">
        <v>1066</v>
      </c>
      <c r="X68" s="44"/>
      <c r="Y68"/>
      <c r="Z68"/>
      <c r="AA68"/>
      <c r="AB68"/>
      <c r="AC68"/>
      <c r="AD68"/>
      <c r="AE68"/>
      <c r="AF68"/>
      <c r="AG68"/>
      <c r="AH68"/>
      <c r="AI68"/>
      <c r="AJ68"/>
    </row>
    <row r="69" spans="1:36" ht="15" customHeight="1">
      <c r="A69" s="250">
        <v>67</v>
      </c>
      <c r="B69" s="256" t="s">
        <v>1868</v>
      </c>
      <c r="C69" s="260" t="s">
        <v>2956</v>
      </c>
      <c r="D69" s="260" t="s">
        <v>954</v>
      </c>
      <c r="E69" s="260" t="s">
        <v>1131</v>
      </c>
      <c r="F69" s="152" t="s">
        <v>1065</v>
      </c>
      <c r="G69" s="26"/>
      <c r="H69" s="39" t="s">
        <v>1063</v>
      </c>
      <c r="I69" s="26" t="s">
        <v>64</v>
      </c>
      <c r="J69" s="26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2">
        <v>2</v>
      </c>
      <c r="W69" s="26" t="s">
        <v>1066</v>
      </c>
      <c r="X69" s="44"/>
      <c r="Y69"/>
      <c r="Z69"/>
      <c r="AA69"/>
      <c r="AB69"/>
      <c r="AC69"/>
      <c r="AD69"/>
      <c r="AE69"/>
      <c r="AF69"/>
      <c r="AG69"/>
      <c r="AH69"/>
      <c r="AI69"/>
      <c r="AJ69"/>
    </row>
    <row r="70" spans="1:36" ht="15" customHeight="1">
      <c r="A70" s="250">
        <v>68</v>
      </c>
      <c r="B70" s="256" t="s">
        <v>1868</v>
      </c>
      <c r="C70" s="260" t="s">
        <v>2957</v>
      </c>
      <c r="D70" s="260" t="s">
        <v>955</v>
      </c>
      <c r="E70" s="260" t="s">
        <v>1132</v>
      </c>
      <c r="F70" s="152" t="s">
        <v>1065</v>
      </c>
      <c r="G70" s="26"/>
      <c r="H70" s="39" t="s">
        <v>1063</v>
      </c>
      <c r="I70" s="26" t="s">
        <v>64</v>
      </c>
      <c r="J70" s="26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2">
        <v>2</v>
      </c>
      <c r="W70" s="26" t="s">
        <v>1066</v>
      </c>
      <c r="X70" s="44"/>
      <c r="Y70"/>
      <c r="Z70"/>
      <c r="AA70"/>
      <c r="AB70"/>
      <c r="AC70"/>
      <c r="AD70"/>
      <c r="AE70"/>
      <c r="AF70"/>
      <c r="AG70"/>
      <c r="AH70"/>
      <c r="AI70"/>
      <c r="AJ70"/>
    </row>
    <row r="71" spans="1:36" ht="15" customHeight="1">
      <c r="A71" s="250">
        <v>69</v>
      </c>
      <c r="B71" s="256" t="s">
        <v>1868</v>
      </c>
      <c r="C71" s="260" t="s">
        <v>2958</v>
      </c>
      <c r="D71" s="260" t="s">
        <v>962</v>
      </c>
      <c r="E71" s="260" t="s">
        <v>1133</v>
      </c>
      <c r="F71" s="152" t="s">
        <v>1065</v>
      </c>
      <c r="G71" s="26"/>
      <c r="H71" s="39" t="s">
        <v>1063</v>
      </c>
      <c r="I71" s="26" t="s">
        <v>64</v>
      </c>
      <c r="J71" s="26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2">
        <v>2</v>
      </c>
      <c r="W71" s="26" t="s">
        <v>1066</v>
      </c>
      <c r="X71" s="44"/>
      <c r="Y71"/>
      <c r="Z71"/>
      <c r="AA71"/>
      <c r="AB71"/>
      <c r="AC71"/>
      <c r="AD71"/>
      <c r="AE71"/>
      <c r="AF71"/>
      <c r="AG71"/>
      <c r="AH71"/>
      <c r="AI71"/>
      <c r="AJ71"/>
    </row>
    <row r="72" spans="1:36" ht="15" customHeight="1">
      <c r="A72" s="250">
        <v>70</v>
      </c>
      <c r="B72" s="256" t="s">
        <v>1868</v>
      </c>
      <c r="C72" s="260" t="s">
        <v>2959</v>
      </c>
      <c r="D72" s="260" t="s">
        <v>349</v>
      </c>
      <c r="E72" s="260" t="s">
        <v>1134</v>
      </c>
      <c r="F72" s="152" t="s">
        <v>1065</v>
      </c>
      <c r="G72" s="26"/>
      <c r="H72" s="39" t="s">
        <v>1063</v>
      </c>
      <c r="I72" s="26" t="s">
        <v>64</v>
      </c>
      <c r="J72" s="26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2">
        <v>2</v>
      </c>
      <c r="W72" s="26" t="s">
        <v>1066</v>
      </c>
      <c r="X72" s="44"/>
      <c r="Y72"/>
      <c r="Z72"/>
      <c r="AA72"/>
      <c r="AB72"/>
      <c r="AC72"/>
      <c r="AD72"/>
      <c r="AE72"/>
      <c r="AF72"/>
      <c r="AG72"/>
      <c r="AH72"/>
      <c r="AI72"/>
      <c r="AJ72"/>
    </row>
    <row r="73" spans="1:36" ht="15" customHeight="1">
      <c r="A73" s="250">
        <v>71</v>
      </c>
      <c r="B73" s="256" t="s">
        <v>1868</v>
      </c>
      <c r="C73" s="260" t="s">
        <v>157</v>
      </c>
      <c r="D73" s="260" t="s">
        <v>1017</v>
      </c>
      <c r="E73" s="260" t="s">
        <v>1135</v>
      </c>
      <c r="F73" s="152" t="s">
        <v>1065</v>
      </c>
      <c r="G73" s="26"/>
      <c r="H73" s="39" t="s">
        <v>1063</v>
      </c>
      <c r="I73" s="26" t="s">
        <v>64</v>
      </c>
      <c r="J73" s="26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2">
        <v>2</v>
      </c>
      <c r="W73" s="26" t="s">
        <v>1066</v>
      </c>
      <c r="X73" s="44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ht="15" customHeight="1">
      <c r="A74" s="250">
        <v>72</v>
      </c>
      <c r="B74" s="256" t="s">
        <v>1868</v>
      </c>
      <c r="C74" s="260" t="s">
        <v>2960</v>
      </c>
      <c r="D74" s="260" t="s">
        <v>1021</v>
      </c>
      <c r="E74" s="260" t="s">
        <v>1136</v>
      </c>
      <c r="F74" s="152" t="s">
        <v>1065</v>
      </c>
      <c r="G74" s="26"/>
      <c r="H74" s="39" t="s">
        <v>1063</v>
      </c>
      <c r="I74" s="26" t="s">
        <v>64</v>
      </c>
      <c r="J74" s="26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2">
        <v>2</v>
      </c>
      <c r="W74" s="26" t="s">
        <v>1066</v>
      </c>
      <c r="X74" s="44"/>
      <c r="Y74"/>
      <c r="Z74"/>
      <c r="AA74"/>
      <c r="AB74"/>
      <c r="AC74"/>
      <c r="AD74"/>
      <c r="AE74"/>
      <c r="AF74"/>
      <c r="AG74"/>
      <c r="AH74"/>
      <c r="AI74"/>
      <c r="AJ74"/>
    </row>
    <row r="75" spans="1:36" ht="15" customHeight="1">
      <c r="A75" s="250">
        <v>73</v>
      </c>
      <c r="B75" s="256" t="s">
        <v>1868</v>
      </c>
      <c r="C75" s="260" t="s">
        <v>2961</v>
      </c>
      <c r="D75" s="260" t="s">
        <v>1052</v>
      </c>
      <c r="E75" s="260" t="s">
        <v>2994</v>
      </c>
      <c r="F75" s="152" t="s">
        <v>1065</v>
      </c>
      <c r="G75" s="26"/>
      <c r="H75" s="39" t="s">
        <v>1063</v>
      </c>
      <c r="I75" s="26" t="s">
        <v>64</v>
      </c>
      <c r="J75" s="26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2">
        <v>2</v>
      </c>
      <c r="W75" s="26" t="s">
        <v>1066</v>
      </c>
      <c r="X75" s="74"/>
      <c r="Y75"/>
      <c r="Z75"/>
      <c r="AA75"/>
      <c r="AB75"/>
      <c r="AC75"/>
      <c r="AD75"/>
      <c r="AE75"/>
      <c r="AF75"/>
      <c r="AG75"/>
      <c r="AH75"/>
      <c r="AI75"/>
      <c r="AJ75"/>
    </row>
    <row r="76" spans="1:36" ht="15" customHeight="1">
      <c r="A76" s="250">
        <v>74</v>
      </c>
      <c r="B76" s="256" t="s">
        <v>1868</v>
      </c>
      <c r="C76" s="260" t="s">
        <v>2962</v>
      </c>
      <c r="D76" s="260" t="s">
        <v>1053</v>
      </c>
      <c r="E76" s="260" t="s">
        <v>1137</v>
      </c>
      <c r="F76" s="152" t="s">
        <v>1065</v>
      </c>
      <c r="G76" s="26"/>
      <c r="H76" s="39" t="s">
        <v>1063</v>
      </c>
      <c r="I76" s="26" t="s">
        <v>64</v>
      </c>
      <c r="J76" s="26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2">
        <v>2</v>
      </c>
      <c r="W76" s="26" t="s">
        <v>1066</v>
      </c>
      <c r="X76" s="44"/>
      <c r="Y76"/>
      <c r="Z76"/>
      <c r="AA76"/>
      <c r="AB76"/>
      <c r="AC76"/>
      <c r="AD76"/>
      <c r="AE76"/>
      <c r="AF76"/>
      <c r="AG76"/>
      <c r="AH76"/>
      <c r="AI76"/>
      <c r="AJ76"/>
    </row>
    <row r="77" spans="1:36" ht="15" customHeight="1">
      <c r="A77" s="250">
        <v>75</v>
      </c>
      <c r="B77" s="256" t="s">
        <v>1868</v>
      </c>
      <c r="C77" s="260" t="s">
        <v>163</v>
      </c>
      <c r="D77" s="260" t="s">
        <v>1138</v>
      </c>
      <c r="E77" s="260" t="s">
        <v>1139</v>
      </c>
      <c r="F77" s="152" t="s">
        <v>1065</v>
      </c>
      <c r="G77" s="26"/>
      <c r="H77" s="39" t="s">
        <v>1063</v>
      </c>
      <c r="I77" s="26" t="s">
        <v>64</v>
      </c>
      <c r="J77" s="26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2">
        <v>2</v>
      </c>
      <c r="W77" s="26" t="s">
        <v>1066</v>
      </c>
      <c r="X77" s="44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ht="15" customHeight="1">
      <c r="A78" s="250">
        <v>76</v>
      </c>
      <c r="B78" s="256" t="s">
        <v>1868</v>
      </c>
      <c r="C78" s="260" t="s">
        <v>2963</v>
      </c>
      <c r="D78" s="260" t="s">
        <v>969</v>
      </c>
      <c r="E78" s="260" t="s">
        <v>1140</v>
      </c>
      <c r="F78" s="152" t="s">
        <v>1065</v>
      </c>
      <c r="G78" s="26"/>
      <c r="H78" s="39" t="s">
        <v>1063</v>
      </c>
      <c r="I78" s="26" t="s">
        <v>64</v>
      </c>
      <c r="J78" s="26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2">
        <v>2</v>
      </c>
      <c r="W78" s="26" t="s">
        <v>1066</v>
      </c>
      <c r="X78" s="74"/>
      <c r="Y78"/>
      <c r="Z78"/>
      <c r="AA78"/>
      <c r="AB78"/>
      <c r="AC78"/>
      <c r="AD78"/>
      <c r="AE78"/>
      <c r="AF78"/>
      <c r="AG78"/>
      <c r="AH78"/>
      <c r="AI78"/>
      <c r="AJ78"/>
    </row>
    <row r="79" spans="1:36" ht="15" customHeight="1">
      <c r="A79" s="250">
        <v>77</v>
      </c>
      <c r="B79" s="256" t="s">
        <v>1868</v>
      </c>
      <c r="C79" s="260" t="s">
        <v>2964</v>
      </c>
      <c r="D79" s="260" t="s">
        <v>970</v>
      </c>
      <c r="E79" s="260" t="s">
        <v>2995</v>
      </c>
      <c r="F79" s="152" t="s">
        <v>1065</v>
      </c>
      <c r="G79" s="26"/>
      <c r="H79" s="39" t="s">
        <v>1063</v>
      </c>
      <c r="I79" s="26" t="s">
        <v>64</v>
      </c>
      <c r="J79" s="26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2">
        <v>2</v>
      </c>
      <c r="W79" s="26" t="s">
        <v>1066</v>
      </c>
      <c r="X79" s="74"/>
      <c r="Y79"/>
      <c r="Z79"/>
      <c r="AA79"/>
      <c r="AB79"/>
      <c r="AC79"/>
      <c r="AD79"/>
      <c r="AE79"/>
      <c r="AF79"/>
      <c r="AG79"/>
      <c r="AH79"/>
      <c r="AI79"/>
      <c r="AJ79"/>
    </row>
    <row r="80" spans="1:36" ht="15" customHeight="1">
      <c r="A80" s="250">
        <v>78</v>
      </c>
      <c r="B80" s="256" t="s">
        <v>1868</v>
      </c>
      <c r="C80" s="260" t="s">
        <v>2965</v>
      </c>
      <c r="D80" s="260" t="s">
        <v>976</v>
      </c>
      <c r="E80" s="260" t="s">
        <v>1141</v>
      </c>
      <c r="F80" s="152" t="s">
        <v>1065</v>
      </c>
      <c r="G80" s="26"/>
      <c r="H80" s="39" t="s">
        <v>1063</v>
      </c>
      <c r="I80" s="26" t="s">
        <v>64</v>
      </c>
      <c r="J80" s="26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2">
        <v>2</v>
      </c>
      <c r="W80" s="26" t="s">
        <v>1066</v>
      </c>
      <c r="X80" s="44"/>
      <c r="Y80"/>
      <c r="Z80"/>
      <c r="AA80"/>
      <c r="AB80"/>
      <c r="AC80"/>
      <c r="AD80"/>
      <c r="AE80"/>
      <c r="AF80"/>
      <c r="AG80"/>
      <c r="AH80"/>
      <c r="AI80"/>
      <c r="AJ80"/>
    </row>
    <row r="81" spans="1:36" ht="15" customHeight="1">
      <c r="A81" s="250">
        <v>79</v>
      </c>
      <c r="B81" s="256" t="s">
        <v>1868</v>
      </c>
      <c r="C81" s="260" t="s">
        <v>2966</v>
      </c>
      <c r="D81" s="260" t="s">
        <v>980</v>
      </c>
      <c r="E81" s="260" t="s">
        <v>1142</v>
      </c>
      <c r="F81" s="152" t="s">
        <v>1065</v>
      </c>
      <c r="G81" s="26"/>
      <c r="H81" s="39" t="s">
        <v>1063</v>
      </c>
      <c r="I81" s="26" t="s">
        <v>64</v>
      </c>
      <c r="J81" s="26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2">
        <v>2</v>
      </c>
      <c r="W81" s="26" t="s">
        <v>1066</v>
      </c>
      <c r="X81" s="44"/>
      <c r="Y81"/>
      <c r="Z81"/>
      <c r="AA81"/>
      <c r="AB81"/>
      <c r="AC81"/>
      <c r="AD81"/>
      <c r="AE81"/>
      <c r="AF81"/>
      <c r="AG81"/>
      <c r="AH81"/>
      <c r="AI81"/>
      <c r="AJ81"/>
    </row>
    <row r="82" spans="1:36" ht="15" customHeight="1">
      <c r="A82" s="250">
        <v>80</v>
      </c>
      <c r="B82" s="256" t="s">
        <v>1868</v>
      </c>
      <c r="C82" s="260" t="s">
        <v>2967</v>
      </c>
      <c r="D82" s="260" t="s">
        <v>353</v>
      </c>
      <c r="E82" s="260" t="s">
        <v>2996</v>
      </c>
      <c r="F82" s="152" t="s">
        <v>1065</v>
      </c>
      <c r="G82" s="26"/>
      <c r="H82" s="39" t="s">
        <v>1063</v>
      </c>
      <c r="I82" s="26" t="s">
        <v>64</v>
      </c>
      <c r="J82" s="26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2">
        <v>2</v>
      </c>
      <c r="W82" s="26" t="s">
        <v>1066</v>
      </c>
      <c r="X82" s="74"/>
      <c r="Y82"/>
      <c r="Z82"/>
      <c r="AA82"/>
      <c r="AB82"/>
      <c r="AC82"/>
      <c r="AD82"/>
      <c r="AE82"/>
      <c r="AF82"/>
      <c r="AG82"/>
      <c r="AH82"/>
      <c r="AI82"/>
      <c r="AJ82"/>
    </row>
    <row r="83" spans="1:36" ht="15" customHeight="1">
      <c r="A83" s="250">
        <v>81</v>
      </c>
      <c r="B83" s="256" t="s">
        <v>1868</v>
      </c>
      <c r="C83" s="260" t="s">
        <v>110</v>
      </c>
      <c r="D83" s="260" t="s">
        <v>1011</v>
      </c>
      <c r="E83" s="260" t="s">
        <v>2997</v>
      </c>
      <c r="F83" s="152" t="s">
        <v>1065</v>
      </c>
      <c r="G83" s="26"/>
      <c r="H83" s="39" t="s">
        <v>1063</v>
      </c>
      <c r="I83" s="26" t="s">
        <v>64</v>
      </c>
      <c r="J83" s="26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2">
        <v>2</v>
      </c>
      <c r="W83" s="26" t="s">
        <v>1066</v>
      </c>
      <c r="X83" s="44"/>
      <c r="Y83"/>
      <c r="Z83"/>
      <c r="AA83"/>
      <c r="AB83"/>
      <c r="AC83"/>
      <c r="AD83"/>
      <c r="AE83"/>
      <c r="AF83"/>
      <c r="AG83"/>
      <c r="AH83"/>
      <c r="AI83"/>
      <c r="AJ83"/>
    </row>
    <row r="84" spans="1:36" ht="15" customHeight="1">
      <c r="A84" s="250">
        <v>82</v>
      </c>
      <c r="B84" s="256" t="s">
        <v>1868</v>
      </c>
      <c r="C84" s="260" t="s">
        <v>2968</v>
      </c>
      <c r="D84" s="260" t="s">
        <v>1031</v>
      </c>
      <c r="E84" s="260" t="s">
        <v>1143</v>
      </c>
      <c r="F84" s="152" t="s">
        <v>1065</v>
      </c>
      <c r="G84" s="26"/>
      <c r="H84" s="39" t="s">
        <v>1063</v>
      </c>
      <c r="I84" s="26" t="s">
        <v>64</v>
      </c>
      <c r="J84" s="26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2">
        <v>2</v>
      </c>
      <c r="W84" s="26" t="s">
        <v>1066</v>
      </c>
      <c r="X84" s="44"/>
      <c r="Y84"/>
      <c r="Z84"/>
      <c r="AA84"/>
      <c r="AB84"/>
      <c r="AC84"/>
      <c r="AD84"/>
      <c r="AE84"/>
      <c r="AF84"/>
      <c r="AG84"/>
      <c r="AH84"/>
      <c r="AI84"/>
      <c r="AJ84"/>
    </row>
    <row r="85" spans="1:36" ht="15" customHeight="1">
      <c r="A85" s="250">
        <v>83</v>
      </c>
      <c r="B85" s="256" t="s">
        <v>1868</v>
      </c>
      <c r="C85" s="260" t="s">
        <v>2969</v>
      </c>
      <c r="D85" s="260" t="s">
        <v>1033</v>
      </c>
      <c r="E85" s="260" t="s">
        <v>1144</v>
      </c>
      <c r="F85" s="152" t="s">
        <v>1065</v>
      </c>
      <c r="G85" s="26"/>
      <c r="H85" s="39" t="s">
        <v>1063</v>
      </c>
      <c r="I85" s="26" t="s">
        <v>64</v>
      </c>
      <c r="J85" s="26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2">
        <v>2</v>
      </c>
      <c r="W85" s="26" t="s">
        <v>1066</v>
      </c>
      <c r="X85" s="44"/>
      <c r="Y85"/>
      <c r="Z85"/>
      <c r="AA85"/>
      <c r="AB85"/>
      <c r="AC85"/>
      <c r="AD85"/>
      <c r="AE85"/>
      <c r="AF85"/>
      <c r="AG85"/>
      <c r="AH85"/>
      <c r="AI85"/>
      <c r="AJ85"/>
    </row>
    <row r="86" spans="1:36" ht="15" customHeight="1">
      <c r="A86" s="250">
        <v>84</v>
      </c>
      <c r="B86" s="256" t="s">
        <v>1868</v>
      </c>
      <c r="C86" s="260" t="s">
        <v>67</v>
      </c>
      <c r="D86" s="260" t="s">
        <v>363</v>
      </c>
      <c r="E86" s="260" t="s">
        <v>1145</v>
      </c>
      <c r="F86" s="152" t="s">
        <v>1065</v>
      </c>
      <c r="G86" s="26"/>
      <c r="H86" s="39" t="s">
        <v>1063</v>
      </c>
      <c r="I86" s="26" t="s">
        <v>64</v>
      </c>
      <c r="J86" s="26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2">
        <v>2</v>
      </c>
      <c r="W86" s="26" t="s">
        <v>1066</v>
      </c>
      <c r="X86" s="44"/>
      <c r="Y86"/>
      <c r="Z86"/>
      <c r="AA86"/>
      <c r="AB86"/>
      <c r="AC86"/>
      <c r="AD86"/>
      <c r="AE86"/>
      <c r="AF86"/>
      <c r="AG86"/>
      <c r="AH86"/>
      <c r="AI86"/>
      <c r="AJ86"/>
    </row>
    <row r="87" spans="1:36" ht="15" customHeight="1">
      <c r="A87" s="250">
        <v>85</v>
      </c>
      <c r="B87" s="256" t="s">
        <v>1868</v>
      </c>
      <c r="C87" s="260" t="s">
        <v>2970</v>
      </c>
      <c r="D87" s="260" t="s">
        <v>1043</v>
      </c>
      <c r="E87" s="260" t="s">
        <v>1146</v>
      </c>
      <c r="F87" s="152" t="s">
        <v>1065</v>
      </c>
      <c r="G87" s="26"/>
      <c r="H87" s="39" t="s">
        <v>1063</v>
      </c>
      <c r="I87" s="26" t="s">
        <v>64</v>
      </c>
      <c r="J87" s="26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2">
        <v>2</v>
      </c>
      <c r="W87" s="26" t="s">
        <v>1066</v>
      </c>
      <c r="X87" s="44"/>
      <c r="Y87"/>
      <c r="Z87"/>
      <c r="AA87"/>
      <c r="AB87"/>
      <c r="AC87"/>
      <c r="AD87"/>
      <c r="AE87"/>
      <c r="AF87"/>
      <c r="AG87"/>
      <c r="AH87"/>
      <c r="AI87"/>
      <c r="AJ87"/>
    </row>
    <row r="88" spans="1:36" ht="15" customHeight="1">
      <c r="A88" s="250">
        <v>86</v>
      </c>
      <c r="B88" s="257" t="s">
        <v>1868</v>
      </c>
      <c r="C88" s="260" t="s">
        <v>2971</v>
      </c>
      <c r="D88" s="260" t="s">
        <v>1047</v>
      </c>
      <c r="E88" s="260" t="s">
        <v>1147</v>
      </c>
      <c r="F88" s="152" t="s">
        <v>1065</v>
      </c>
      <c r="G88" s="26"/>
      <c r="H88" s="39" t="s">
        <v>1063</v>
      </c>
      <c r="I88" s="26" t="s">
        <v>64</v>
      </c>
      <c r="J88" s="26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2">
        <v>2</v>
      </c>
      <c r="W88" s="26" t="s">
        <v>1066</v>
      </c>
      <c r="X88" s="44"/>
      <c r="Y88"/>
      <c r="Z88"/>
      <c r="AA88"/>
      <c r="AB88"/>
      <c r="AC88"/>
      <c r="AD88"/>
      <c r="AE88"/>
      <c r="AF88"/>
      <c r="AG88"/>
      <c r="AH88"/>
      <c r="AI88"/>
      <c r="AJ88"/>
    </row>
    <row r="89" spans="1:36" ht="15" customHeight="1">
      <c r="A89" s="250">
        <v>87</v>
      </c>
      <c r="B89" s="257" t="s">
        <v>1868</v>
      </c>
      <c r="C89" s="260" t="s">
        <v>2972</v>
      </c>
      <c r="D89" s="260" t="s">
        <v>898</v>
      </c>
      <c r="E89" s="260" t="s">
        <v>1148</v>
      </c>
      <c r="F89" s="152" t="s">
        <v>1065</v>
      </c>
      <c r="G89" s="26"/>
      <c r="H89" s="39" t="s">
        <v>1063</v>
      </c>
      <c r="I89" s="26" t="s">
        <v>64</v>
      </c>
      <c r="J89" s="26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2">
        <v>2</v>
      </c>
      <c r="W89" s="26" t="s">
        <v>1066</v>
      </c>
      <c r="X89" s="44"/>
      <c r="Y89"/>
      <c r="Z89"/>
      <c r="AA89"/>
      <c r="AB89"/>
      <c r="AC89"/>
      <c r="AD89"/>
      <c r="AE89"/>
      <c r="AF89"/>
      <c r="AG89"/>
      <c r="AH89"/>
      <c r="AI89"/>
      <c r="AJ89"/>
    </row>
    <row r="90" spans="1:36" ht="15" customHeight="1">
      <c r="A90" s="250">
        <v>88</v>
      </c>
      <c r="B90" s="257" t="s">
        <v>1868</v>
      </c>
      <c r="C90" s="260" t="s">
        <v>2973</v>
      </c>
      <c r="D90" s="260" t="s">
        <v>354</v>
      </c>
      <c r="E90" s="260" t="s">
        <v>1149</v>
      </c>
      <c r="F90" s="152" t="s">
        <v>1065</v>
      </c>
      <c r="G90" s="26"/>
      <c r="H90" s="39" t="s">
        <v>1063</v>
      </c>
      <c r="I90" s="26" t="s">
        <v>64</v>
      </c>
      <c r="J90" s="26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2">
        <v>2</v>
      </c>
      <c r="W90" s="26" t="s">
        <v>1066</v>
      </c>
      <c r="X90" s="44"/>
      <c r="Y90"/>
      <c r="Z90"/>
      <c r="AA90"/>
      <c r="AB90"/>
      <c r="AC90"/>
      <c r="AD90"/>
      <c r="AE90"/>
      <c r="AF90"/>
      <c r="AG90"/>
      <c r="AH90"/>
      <c r="AI90"/>
      <c r="AJ90"/>
    </row>
    <row r="91" spans="1:36" ht="15" customHeight="1">
      <c r="A91" s="250">
        <v>89</v>
      </c>
      <c r="B91" s="257" t="s">
        <v>1868</v>
      </c>
      <c r="C91" s="260" t="s">
        <v>1150</v>
      </c>
      <c r="D91" s="260" t="s">
        <v>1151</v>
      </c>
      <c r="E91" s="260" t="s">
        <v>2998</v>
      </c>
      <c r="F91" s="152" t="s">
        <v>1065</v>
      </c>
      <c r="G91" s="26"/>
      <c r="H91" s="39" t="s">
        <v>1063</v>
      </c>
      <c r="I91" s="26" t="s">
        <v>64</v>
      </c>
      <c r="J91" s="26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2">
        <v>2</v>
      </c>
      <c r="W91" s="26" t="s">
        <v>1066</v>
      </c>
      <c r="X91" s="44"/>
      <c r="Y91"/>
      <c r="Z91"/>
      <c r="AA91"/>
      <c r="AB91"/>
      <c r="AC91"/>
      <c r="AD91"/>
      <c r="AE91"/>
      <c r="AF91"/>
      <c r="AG91"/>
      <c r="AH91"/>
      <c r="AI91"/>
      <c r="AJ91"/>
    </row>
    <row r="92" spans="1:36" ht="15" customHeight="1">
      <c r="A92" s="250">
        <v>90</v>
      </c>
      <c r="B92" s="257" t="s">
        <v>1868</v>
      </c>
      <c r="C92" s="260" t="s">
        <v>2974</v>
      </c>
      <c r="D92" s="260" t="s">
        <v>968</v>
      </c>
      <c r="E92" s="260" t="s">
        <v>1152</v>
      </c>
      <c r="F92" s="152" t="s">
        <v>1065</v>
      </c>
      <c r="G92" s="26"/>
      <c r="H92" s="39" t="s">
        <v>1063</v>
      </c>
      <c r="I92" s="26" t="s">
        <v>64</v>
      </c>
      <c r="J92" s="26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2">
        <v>2</v>
      </c>
      <c r="W92" s="26" t="s">
        <v>1066</v>
      </c>
      <c r="X92" s="44"/>
      <c r="Y92"/>
      <c r="Z92"/>
      <c r="AA92"/>
      <c r="AB92"/>
      <c r="AC92"/>
      <c r="AD92"/>
      <c r="AE92"/>
      <c r="AF92"/>
      <c r="AG92"/>
      <c r="AH92"/>
      <c r="AI92"/>
      <c r="AJ92"/>
    </row>
    <row r="93" spans="1:36" ht="15" customHeight="1">
      <c r="A93" s="250">
        <v>91</v>
      </c>
      <c r="B93" s="257" t="s">
        <v>1868</v>
      </c>
      <c r="C93" s="260" t="s">
        <v>2975</v>
      </c>
      <c r="D93" s="260" t="s">
        <v>1153</v>
      </c>
      <c r="E93" s="260" t="s">
        <v>1154</v>
      </c>
      <c r="F93" s="152" t="s">
        <v>1065</v>
      </c>
      <c r="G93" s="26"/>
      <c r="H93" s="39" t="s">
        <v>1063</v>
      </c>
      <c r="I93" s="26" t="s">
        <v>64</v>
      </c>
      <c r="J93" s="26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2">
        <v>2</v>
      </c>
      <c r="W93" s="26" t="s">
        <v>1066</v>
      </c>
      <c r="X93" s="44"/>
      <c r="Y93"/>
      <c r="Z93"/>
      <c r="AA93"/>
      <c r="AB93"/>
      <c r="AC93"/>
      <c r="AD93"/>
      <c r="AE93"/>
      <c r="AF93"/>
      <c r="AG93"/>
      <c r="AH93"/>
      <c r="AI93"/>
      <c r="AJ93"/>
    </row>
    <row r="94" spans="1:36" ht="15" customHeight="1">
      <c r="A94" s="250">
        <v>92</v>
      </c>
      <c r="B94" s="257" t="s">
        <v>1868</v>
      </c>
      <c r="C94" s="260" t="s">
        <v>2976</v>
      </c>
      <c r="D94" s="260" t="s">
        <v>932</v>
      </c>
      <c r="E94" s="260" t="s">
        <v>1155</v>
      </c>
      <c r="F94" s="152" t="s">
        <v>1065</v>
      </c>
      <c r="G94" s="26"/>
      <c r="H94" s="39" t="s">
        <v>1063</v>
      </c>
      <c r="I94" s="26" t="s">
        <v>64</v>
      </c>
      <c r="J94" s="26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2">
        <v>2</v>
      </c>
      <c r="W94" s="26" t="s">
        <v>1066</v>
      </c>
      <c r="X94" s="44"/>
      <c r="Y94"/>
      <c r="Z94"/>
      <c r="AA94"/>
      <c r="AB94"/>
      <c r="AC94"/>
      <c r="AD94"/>
      <c r="AE94"/>
      <c r="AF94"/>
      <c r="AG94"/>
      <c r="AH94"/>
      <c r="AI94"/>
      <c r="AJ94"/>
    </row>
    <row r="95" spans="1:36" ht="15" customHeight="1">
      <c r="A95" s="250">
        <v>93</v>
      </c>
      <c r="B95" s="257" t="s">
        <v>1868</v>
      </c>
      <c r="C95" s="260" t="s">
        <v>214</v>
      </c>
      <c r="D95" s="260" t="s">
        <v>934</v>
      </c>
      <c r="E95" s="260" t="s">
        <v>1156</v>
      </c>
      <c r="F95" s="152" t="s">
        <v>1065</v>
      </c>
      <c r="G95" s="26"/>
      <c r="H95" s="39" t="s">
        <v>1063</v>
      </c>
      <c r="I95" s="26" t="s">
        <v>64</v>
      </c>
      <c r="J95" s="26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2">
        <v>2</v>
      </c>
      <c r="W95" s="26" t="s">
        <v>1066</v>
      </c>
      <c r="X95" s="44"/>
      <c r="Y95"/>
      <c r="Z95"/>
      <c r="AA95"/>
      <c r="AB95"/>
      <c r="AC95"/>
      <c r="AD95"/>
      <c r="AE95"/>
      <c r="AF95"/>
      <c r="AG95"/>
      <c r="AH95"/>
      <c r="AI95"/>
      <c r="AJ95"/>
    </row>
    <row r="96" spans="1:36" ht="15" customHeight="1">
      <c r="A96" s="250">
        <v>94</v>
      </c>
      <c r="B96" s="257" t="s">
        <v>1868</v>
      </c>
      <c r="C96" s="260" t="s">
        <v>2977</v>
      </c>
      <c r="D96" s="260" t="s">
        <v>935</v>
      </c>
      <c r="E96" s="260" t="s">
        <v>1157</v>
      </c>
      <c r="F96" s="152" t="s">
        <v>1065</v>
      </c>
      <c r="G96" s="26"/>
      <c r="H96" s="39" t="s">
        <v>1063</v>
      </c>
      <c r="I96" s="26" t="s">
        <v>64</v>
      </c>
      <c r="J96" s="26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2">
        <v>2</v>
      </c>
      <c r="W96" s="26" t="s">
        <v>1066</v>
      </c>
      <c r="X96" s="44"/>
      <c r="Y96"/>
      <c r="Z96"/>
      <c r="AA96"/>
      <c r="AB96"/>
      <c r="AC96"/>
      <c r="AD96"/>
      <c r="AE96"/>
      <c r="AF96"/>
      <c r="AG96"/>
      <c r="AH96"/>
      <c r="AI96"/>
      <c r="AJ96"/>
    </row>
    <row r="97" spans="1:36" ht="15" customHeight="1">
      <c r="A97" s="250">
        <v>95</v>
      </c>
      <c r="B97" s="257" t="s">
        <v>1868</v>
      </c>
      <c r="C97" s="260" t="s">
        <v>2925</v>
      </c>
      <c r="D97" s="260" t="s">
        <v>939</v>
      </c>
      <c r="E97" s="260" t="s">
        <v>1158</v>
      </c>
      <c r="F97" s="152" t="s">
        <v>1065</v>
      </c>
      <c r="G97" s="26"/>
      <c r="H97" s="39" t="s">
        <v>1063</v>
      </c>
      <c r="I97" s="26" t="s">
        <v>64</v>
      </c>
      <c r="J97" s="26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2">
        <v>2</v>
      </c>
      <c r="W97" s="26" t="s">
        <v>1066</v>
      </c>
      <c r="X97" s="44"/>
      <c r="Y97"/>
      <c r="Z97"/>
      <c r="AA97"/>
      <c r="AB97"/>
      <c r="AC97"/>
      <c r="AD97"/>
      <c r="AE97"/>
      <c r="AF97"/>
      <c r="AG97"/>
      <c r="AH97"/>
      <c r="AI97"/>
      <c r="AJ97"/>
    </row>
    <row r="98" spans="1:36" ht="15" customHeight="1">
      <c r="A98" s="250">
        <v>96</v>
      </c>
      <c r="B98" s="257" t="s">
        <v>1868</v>
      </c>
      <c r="C98" s="260" t="s">
        <v>235</v>
      </c>
      <c r="D98" s="260" t="s">
        <v>1159</v>
      </c>
      <c r="E98" s="260" t="s">
        <v>1160</v>
      </c>
      <c r="F98" s="152" t="s">
        <v>1065</v>
      </c>
      <c r="G98" s="26"/>
      <c r="H98" s="39" t="s">
        <v>1063</v>
      </c>
      <c r="I98" s="26" t="s">
        <v>64</v>
      </c>
      <c r="J98" s="26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2">
        <v>2</v>
      </c>
      <c r="W98" s="26" t="s">
        <v>1066</v>
      </c>
      <c r="X98" s="44"/>
      <c r="Y98"/>
      <c r="Z98"/>
      <c r="AA98"/>
      <c r="AB98"/>
      <c r="AC98"/>
      <c r="AD98"/>
      <c r="AE98"/>
      <c r="AF98"/>
      <c r="AG98"/>
      <c r="AH98"/>
      <c r="AI98"/>
      <c r="AJ98"/>
    </row>
    <row r="99" spans="1:36" ht="15" customHeight="1">
      <c r="A99" s="250">
        <v>97</v>
      </c>
      <c r="B99" s="257" t="s">
        <v>1868</v>
      </c>
      <c r="C99" s="260" t="s">
        <v>239</v>
      </c>
      <c r="D99" s="260" t="s">
        <v>963</v>
      </c>
      <c r="E99" s="260" t="s">
        <v>1161</v>
      </c>
      <c r="F99" s="152" t="s">
        <v>1065</v>
      </c>
      <c r="G99" s="26"/>
      <c r="H99" s="39" t="s">
        <v>1063</v>
      </c>
      <c r="I99" s="26" t="s">
        <v>64</v>
      </c>
      <c r="J99" s="26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2">
        <v>2</v>
      </c>
      <c r="W99" s="26" t="s">
        <v>1066</v>
      </c>
      <c r="X99" s="44"/>
      <c r="Y99"/>
      <c r="Z99"/>
      <c r="AA99"/>
      <c r="AB99"/>
      <c r="AC99"/>
      <c r="AD99"/>
      <c r="AE99"/>
      <c r="AF99"/>
      <c r="AG99"/>
      <c r="AH99"/>
      <c r="AI99"/>
      <c r="AJ99"/>
    </row>
    <row r="100" spans="1:36" ht="15" customHeight="1">
      <c r="A100" s="250">
        <v>98</v>
      </c>
      <c r="B100" s="257" t="s">
        <v>1868</v>
      </c>
      <c r="C100" s="260" t="s">
        <v>2978</v>
      </c>
      <c r="D100" s="260" t="s">
        <v>2999</v>
      </c>
      <c r="E100" s="260" t="s">
        <v>1162</v>
      </c>
      <c r="F100" s="152" t="s">
        <v>1065</v>
      </c>
      <c r="G100" s="26"/>
      <c r="H100" s="39" t="s">
        <v>1063</v>
      </c>
      <c r="I100" s="26" t="s">
        <v>64</v>
      </c>
      <c r="J100" s="26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2">
        <v>2</v>
      </c>
      <c r="W100" s="26" t="s">
        <v>1066</v>
      </c>
      <c r="X100" s="44"/>
      <c r="Y100"/>
      <c r="Z100"/>
      <c r="AA100"/>
      <c r="AB100"/>
      <c r="AC100"/>
      <c r="AD100"/>
      <c r="AE100"/>
      <c r="AF100"/>
      <c r="AG100"/>
      <c r="AH100"/>
      <c r="AI100"/>
      <c r="AJ100"/>
    </row>
    <row r="101" spans="1:36" ht="15" customHeight="1">
      <c r="A101" s="250">
        <v>99</v>
      </c>
      <c r="B101" s="257" t="s">
        <v>1868</v>
      </c>
      <c r="C101" s="260" t="s">
        <v>2979</v>
      </c>
      <c r="D101" s="260" t="s">
        <v>975</v>
      </c>
      <c r="E101" s="260" t="s">
        <v>1163</v>
      </c>
      <c r="F101" s="152" t="s">
        <v>1065</v>
      </c>
      <c r="G101" s="26"/>
      <c r="H101" s="39" t="s">
        <v>1063</v>
      </c>
      <c r="I101" s="26" t="s">
        <v>64</v>
      </c>
      <c r="J101" s="26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2">
        <v>2</v>
      </c>
      <c r="W101" s="26" t="s">
        <v>1066</v>
      </c>
      <c r="X101" s="44"/>
      <c r="Y101"/>
      <c r="Z101"/>
      <c r="AA101"/>
      <c r="AB101"/>
      <c r="AC101"/>
      <c r="AD101"/>
      <c r="AE101"/>
      <c r="AF101"/>
      <c r="AG101"/>
      <c r="AH101"/>
      <c r="AI101"/>
      <c r="AJ101"/>
    </row>
    <row r="102" spans="1:36" ht="15" customHeight="1">
      <c r="A102" s="250">
        <v>100</v>
      </c>
      <c r="B102" s="257" t="s">
        <v>1868</v>
      </c>
      <c r="C102" s="260" t="s">
        <v>1164</v>
      </c>
      <c r="D102" s="260" t="s">
        <v>1165</v>
      </c>
      <c r="E102" s="260" t="s">
        <v>1166</v>
      </c>
      <c r="F102" s="152" t="s">
        <v>1065</v>
      </c>
      <c r="G102" s="26"/>
      <c r="H102" s="39" t="s">
        <v>1063</v>
      </c>
      <c r="I102" s="26" t="s">
        <v>64</v>
      </c>
      <c r="J102" s="26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2">
        <v>2</v>
      </c>
      <c r="W102" s="26" t="s">
        <v>1066</v>
      </c>
      <c r="X102" s="44"/>
      <c r="Y102"/>
      <c r="Z102"/>
      <c r="AA102"/>
      <c r="AB102"/>
      <c r="AC102"/>
      <c r="AD102"/>
      <c r="AE102"/>
      <c r="AF102"/>
      <c r="AG102"/>
      <c r="AH102"/>
      <c r="AI102"/>
      <c r="AJ102"/>
    </row>
    <row r="103" spans="1:36" ht="15" customHeight="1">
      <c r="A103" s="250">
        <v>101</v>
      </c>
      <c r="B103" s="256" t="s">
        <v>1868</v>
      </c>
      <c r="C103" s="260" t="s">
        <v>223</v>
      </c>
      <c r="D103" s="260" t="s">
        <v>1167</v>
      </c>
      <c r="E103" s="260" t="s">
        <v>1168</v>
      </c>
      <c r="F103" s="152" t="s">
        <v>1065</v>
      </c>
      <c r="G103" s="26"/>
      <c r="H103" s="39" t="s">
        <v>1063</v>
      </c>
      <c r="I103" s="26" t="s">
        <v>64</v>
      </c>
      <c r="J103" s="26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2">
        <v>2</v>
      </c>
      <c r="W103" s="26" t="s">
        <v>1066</v>
      </c>
      <c r="X103" s="44"/>
      <c r="Y103"/>
      <c r="Z103"/>
      <c r="AA103"/>
      <c r="AB103"/>
      <c r="AC103"/>
      <c r="AD103"/>
      <c r="AE103"/>
      <c r="AF103"/>
      <c r="AG103"/>
      <c r="AH103"/>
      <c r="AI103"/>
      <c r="AJ103"/>
    </row>
    <row r="104" spans="1:36" ht="15" customHeight="1">
      <c r="A104" s="250">
        <v>102</v>
      </c>
      <c r="B104" s="257" t="s">
        <v>1868</v>
      </c>
      <c r="C104" s="260" t="s">
        <v>225</v>
      </c>
      <c r="D104" s="260" t="s">
        <v>988</v>
      </c>
      <c r="E104" s="260" t="s">
        <v>1169</v>
      </c>
      <c r="F104" s="152" t="s">
        <v>1065</v>
      </c>
      <c r="G104" s="26"/>
      <c r="H104" s="39" t="s">
        <v>1063</v>
      </c>
      <c r="I104" s="26" t="s">
        <v>64</v>
      </c>
      <c r="J104" s="26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2">
        <v>2</v>
      </c>
      <c r="W104" s="26" t="s">
        <v>1066</v>
      </c>
      <c r="X104" s="44"/>
      <c r="Y104"/>
      <c r="Z104"/>
      <c r="AA104"/>
      <c r="AB104"/>
      <c r="AC104"/>
      <c r="AD104"/>
      <c r="AE104"/>
      <c r="AF104"/>
      <c r="AG104"/>
      <c r="AH104"/>
      <c r="AI104"/>
      <c r="AJ104"/>
    </row>
    <row r="105" spans="1:36" ht="15" customHeight="1">
      <c r="A105" s="250">
        <v>103</v>
      </c>
      <c r="B105" s="257" t="s">
        <v>1868</v>
      </c>
      <c r="C105" s="260" t="s">
        <v>249</v>
      </c>
      <c r="D105" s="260" t="s">
        <v>991</v>
      </c>
      <c r="E105" s="260" t="s">
        <v>1170</v>
      </c>
      <c r="F105" s="152" t="s">
        <v>1065</v>
      </c>
      <c r="G105" s="26"/>
      <c r="H105" s="39" t="s">
        <v>1063</v>
      </c>
      <c r="I105" s="26" t="s">
        <v>64</v>
      </c>
      <c r="J105" s="26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2">
        <v>2</v>
      </c>
      <c r="W105" s="26" t="s">
        <v>1066</v>
      </c>
      <c r="X105" s="44"/>
      <c r="Y105"/>
      <c r="Z105"/>
      <c r="AA105"/>
      <c r="AB105"/>
      <c r="AC105"/>
      <c r="AD105"/>
      <c r="AE105"/>
      <c r="AF105"/>
      <c r="AG105"/>
      <c r="AH105"/>
      <c r="AI105"/>
      <c r="AJ105"/>
    </row>
    <row r="106" spans="1:36" ht="15" customHeight="1">
      <c r="A106" s="250">
        <v>104</v>
      </c>
      <c r="B106" s="257" t="s">
        <v>1868</v>
      </c>
      <c r="C106" s="260" t="s">
        <v>228</v>
      </c>
      <c r="D106" s="260" t="s">
        <v>994</v>
      </c>
      <c r="E106" s="260" t="s">
        <v>1171</v>
      </c>
      <c r="F106" s="152" t="s">
        <v>1065</v>
      </c>
      <c r="G106" s="26"/>
      <c r="H106" s="39" t="s">
        <v>1063</v>
      </c>
      <c r="I106" s="26" t="s">
        <v>64</v>
      </c>
      <c r="J106" s="26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2">
        <v>2</v>
      </c>
      <c r="W106" s="26" t="s">
        <v>1066</v>
      </c>
      <c r="X106" s="44"/>
      <c r="Y106"/>
      <c r="Z106"/>
      <c r="AA106"/>
      <c r="AB106"/>
      <c r="AC106"/>
      <c r="AD106"/>
      <c r="AE106"/>
      <c r="AF106"/>
      <c r="AG106"/>
      <c r="AH106"/>
      <c r="AI106"/>
      <c r="AJ106"/>
    </row>
    <row r="107" spans="1:36" ht="15" customHeight="1">
      <c r="A107" s="250">
        <v>105</v>
      </c>
      <c r="B107" s="257" t="s">
        <v>1868</v>
      </c>
      <c r="C107" s="260" t="s">
        <v>252</v>
      </c>
      <c r="D107" s="260" t="s">
        <v>995</v>
      </c>
      <c r="E107" s="260" t="s">
        <v>1172</v>
      </c>
      <c r="F107" s="152" t="s">
        <v>1065</v>
      </c>
      <c r="G107" s="26"/>
      <c r="H107" s="39" t="s">
        <v>1063</v>
      </c>
      <c r="I107" s="26" t="s">
        <v>64</v>
      </c>
      <c r="J107" s="26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2">
        <v>2</v>
      </c>
      <c r="W107" s="26" t="s">
        <v>1066</v>
      </c>
      <c r="X107" s="44"/>
      <c r="Y107"/>
      <c r="Z107"/>
      <c r="AA107"/>
      <c r="AB107"/>
      <c r="AC107"/>
      <c r="AD107"/>
      <c r="AE107"/>
      <c r="AF107"/>
      <c r="AG107"/>
      <c r="AH107"/>
      <c r="AI107"/>
      <c r="AJ107"/>
    </row>
    <row r="108" spans="1:36" ht="15" customHeight="1">
      <c r="A108" s="250">
        <v>106</v>
      </c>
      <c r="B108" s="257" t="s">
        <v>1868</v>
      </c>
      <c r="C108" s="260" t="s">
        <v>59</v>
      </c>
      <c r="D108" s="260" t="s">
        <v>648</v>
      </c>
      <c r="E108" s="260" t="s">
        <v>1173</v>
      </c>
      <c r="F108" s="152" t="s">
        <v>1065</v>
      </c>
      <c r="G108" s="26"/>
      <c r="H108" s="39" t="s">
        <v>1063</v>
      </c>
      <c r="I108" s="26" t="s">
        <v>64</v>
      </c>
      <c r="J108" s="26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2">
        <v>2</v>
      </c>
      <c r="W108" s="26" t="s">
        <v>1066</v>
      </c>
      <c r="X108" s="44"/>
      <c r="Y108"/>
      <c r="Z108"/>
      <c r="AA108"/>
      <c r="AB108"/>
      <c r="AC108"/>
      <c r="AD108"/>
      <c r="AE108"/>
      <c r="AF108"/>
      <c r="AG108"/>
      <c r="AH108"/>
      <c r="AI108"/>
      <c r="AJ108"/>
    </row>
    <row r="109" spans="1:36" ht="15" customHeight="1">
      <c r="A109" s="250">
        <v>107</v>
      </c>
      <c r="B109" s="257" t="s">
        <v>1868</v>
      </c>
      <c r="C109" s="260" t="s">
        <v>40</v>
      </c>
      <c r="D109" s="260" t="s">
        <v>1174</v>
      </c>
      <c r="E109" s="260" t="s">
        <v>1175</v>
      </c>
      <c r="F109" s="152" t="s">
        <v>1065</v>
      </c>
      <c r="G109" s="26"/>
      <c r="H109" s="39" t="s">
        <v>1063</v>
      </c>
      <c r="I109" s="26" t="s">
        <v>64</v>
      </c>
      <c r="J109" s="26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2">
        <v>2</v>
      </c>
      <c r="W109" s="26" t="s">
        <v>1066</v>
      </c>
      <c r="X109" s="44"/>
      <c r="Y109"/>
      <c r="Z109"/>
      <c r="AA109"/>
      <c r="AB109"/>
      <c r="AC109"/>
      <c r="AD109"/>
      <c r="AE109"/>
      <c r="AF109"/>
      <c r="AG109"/>
      <c r="AH109"/>
      <c r="AI109"/>
      <c r="AJ109"/>
    </row>
    <row r="110" spans="1:36" ht="15" customHeight="1">
      <c r="A110" s="250">
        <v>108</v>
      </c>
      <c r="B110" s="257" t="s">
        <v>1868</v>
      </c>
      <c r="C110" s="260" t="s">
        <v>40</v>
      </c>
      <c r="D110" s="260" t="s">
        <v>350</v>
      </c>
      <c r="E110" s="260" t="s">
        <v>1176</v>
      </c>
      <c r="F110" s="152" t="s">
        <v>1065</v>
      </c>
      <c r="G110" s="26"/>
      <c r="H110" s="39" t="s">
        <v>1063</v>
      </c>
      <c r="I110" s="26" t="s">
        <v>64</v>
      </c>
      <c r="J110" s="26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2">
        <v>2</v>
      </c>
      <c r="W110" s="26" t="s">
        <v>1066</v>
      </c>
      <c r="X110" s="44"/>
      <c r="Y110"/>
      <c r="Z110"/>
      <c r="AA110"/>
      <c r="AB110"/>
      <c r="AC110"/>
      <c r="AD110"/>
      <c r="AE110"/>
      <c r="AF110"/>
      <c r="AG110"/>
      <c r="AH110"/>
      <c r="AI110"/>
      <c r="AJ110"/>
    </row>
    <row r="111" spans="1:36" ht="15" customHeight="1">
      <c r="A111" s="250">
        <v>109</v>
      </c>
      <c r="B111" s="257" t="s">
        <v>1868</v>
      </c>
      <c r="C111" s="260" t="s">
        <v>173</v>
      </c>
      <c r="D111" s="260" t="s">
        <v>999</v>
      </c>
      <c r="E111" s="260" t="s">
        <v>1177</v>
      </c>
      <c r="F111" s="152" t="s">
        <v>1065</v>
      </c>
      <c r="G111" s="26"/>
      <c r="H111" s="39" t="s">
        <v>1063</v>
      </c>
      <c r="I111" s="26" t="s">
        <v>64</v>
      </c>
      <c r="J111" s="26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2">
        <v>2</v>
      </c>
      <c r="W111" s="26" t="s">
        <v>1066</v>
      </c>
      <c r="X111" s="44"/>
      <c r="Y111"/>
      <c r="Z111"/>
      <c r="AA111"/>
      <c r="AB111"/>
      <c r="AC111"/>
      <c r="AD111"/>
      <c r="AE111"/>
      <c r="AF111"/>
      <c r="AG111"/>
      <c r="AH111"/>
      <c r="AI111"/>
      <c r="AJ111"/>
    </row>
    <row r="112" spans="1:36" ht="15" customHeight="1">
      <c r="A112" s="250">
        <v>110</v>
      </c>
      <c r="B112" s="257" t="s">
        <v>1868</v>
      </c>
      <c r="C112" s="260" t="s">
        <v>254</v>
      </c>
      <c r="D112" s="260" t="s">
        <v>1000</v>
      </c>
      <c r="E112" s="260" t="s">
        <v>1178</v>
      </c>
      <c r="F112" s="152" t="s">
        <v>1065</v>
      </c>
      <c r="G112" s="26"/>
      <c r="H112" s="39" t="s">
        <v>1063</v>
      </c>
      <c r="I112" s="26" t="s">
        <v>64</v>
      </c>
      <c r="J112" s="26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2">
        <v>2</v>
      </c>
      <c r="W112" s="26" t="s">
        <v>1066</v>
      </c>
      <c r="X112" s="44"/>
      <c r="Y112"/>
      <c r="Z112"/>
      <c r="AA112"/>
      <c r="AB112"/>
      <c r="AC112"/>
      <c r="AD112"/>
      <c r="AE112"/>
      <c r="AF112"/>
      <c r="AG112"/>
      <c r="AH112"/>
      <c r="AI112"/>
      <c r="AJ112"/>
    </row>
    <row r="113" spans="1:263" ht="15" customHeight="1">
      <c r="A113" s="250">
        <v>111</v>
      </c>
      <c r="B113" s="257" t="s">
        <v>1868</v>
      </c>
      <c r="C113" s="260" t="s">
        <v>255</v>
      </c>
      <c r="D113" s="260" t="s">
        <v>1002</v>
      </c>
      <c r="E113" s="260" t="s">
        <v>1179</v>
      </c>
      <c r="F113" s="152" t="s">
        <v>1065</v>
      </c>
      <c r="G113" s="26"/>
      <c r="H113" s="39" t="s">
        <v>1063</v>
      </c>
      <c r="I113" s="26" t="s">
        <v>64</v>
      </c>
      <c r="J113" s="26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2">
        <v>2</v>
      </c>
      <c r="W113" s="26" t="s">
        <v>1066</v>
      </c>
      <c r="X113" s="44"/>
      <c r="Y113"/>
      <c r="Z113"/>
      <c r="AA113"/>
      <c r="AB113"/>
      <c r="AC113"/>
      <c r="AD113"/>
      <c r="AE113"/>
      <c r="AF113"/>
      <c r="AG113"/>
      <c r="AH113"/>
      <c r="AI113"/>
      <c r="AJ113"/>
    </row>
    <row r="114" spans="1:263" ht="15" customHeight="1">
      <c r="A114" s="250">
        <v>112</v>
      </c>
      <c r="B114" s="257" t="s">
        <v>1868</v>
      </c>
      <c r="C114" s="260" t="s">
        <v>122</v>
      </c>
      <c r="D114" s="260" t="s">
        <v>1180</v>
      </c>
      <c r="E114" s="260" t="s">
        <v>1181</v>
      </c>
      <c r="F114" s="152" t="s">
        <v>1065</v>
      </c>
      <c r="G114" s="26"/>
      <c r="H114" s="39" t="s">
        <v>1063</v>
      </c>
      <c r="I114" s="26" t="s">
        <v>64</v>
      </c>
      <c r="J114" s="26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2">
        <v>2</v>
      </c>
      <c r="W114" s="26" t="s">
        <v>1066</v>
      </c>
      <c r="X114" s="44"/>
      <c r="Y114"/>
      <c r="Z114"/>
      <c r="AA114"/>
      <c r="AB114"/>
      <c r="AC114"/>
      <c r="AD114"/>
      <c r="AE114"/>
      <c r="AF114"/>
      <c r="AG114"/>
      <c r="AH114"/>
      <c r="AI114"/>
      <c r="AJ114"/>
    </row>
    <row r="115" spans="1:263" ht="15" customHeight="1">
      <c r="A115" s="250">
        <v>113</v>
      </c>
      <c r="B115" s="257" t="s">
        <v>1868</v>
      </c>
      <c r="C115" s="260" t="s">
        <v>258</v>
      </c>
      <c r="D115" s="260" t="s">
        <v>1008</v>
      </c>
      <c r="E115" s="260" t="s">
        <v>1182</v>
      </c>
      <c r="F115" s="152" t="s">
        <v>1065</v>
      </c>
      <c r="G115" s="26"/>
      <c r="H115" s="39" t="s">
        <v>1063</v>
      </c>
      <c r="I115" s="26" t="s">
        <v>64</v>
      </c>
      <c r="J115" s="26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2">
        <v>2</v>
      </c>
      <c r="W115" s="26" t="s">
        <v>1066</v>
      </c>
      <c r="X115" s="44"/>
      <c r="Y115"/>
      <c r="Z115"/>
      <c r="AA115"/>
      <c r="AB115"/>
      <c r="AC115"/>
      <c r="AD115"/>
      <c r="AE115"/>
      <c r="AF115"/>
      <c r="AG115"/>
      <c r="AH115"/>
      <c r="AI115"/>
      <c r="AJ115"/>
    </row>
    <row r="116" spans="1:263" ht="15" customHeight="1">
      <c r="A116" s="250">
        <v>114</v>
      </c>
      <c r="B116" s="257" t="s">
        <v>1868</v>
      </c>
      <c r="C116" s="260" t="s">
        <v>110</v>
      </c>
      <c r="D116" s="260" t="s">
        <v>1183</v>
      </c>
      <c r="E116" s="260" t="s">
        <v>3000</v>
      </c>
      <c r="F116" s="152" t="s">
        <v>1065</v>
      </c>
      <c r="G116" s="26"/>
      <c r="H116" s="39" t="s">
        <v>1063</v>
      </c>
      <c r="I116" s="26" t="s">
        <v>64</v>
      </c>
      <c r="J116" s="26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2">
        <v>2</v>
      </c>
      <c r="W116" s="26" t="s">
        <v>1066</v>
      </c>
      <c r="X116" s="44"/>
      <c r="Y116"/>
      <c r="Z116"/>
      <c r="AA116"/>
      <c r="AB116"/>
      <c r="AC116"/>
      <c r="AD116"/>
      <c r="AE116"/>
      <c r="AF116"/>
      <c r="AG116"/>
      <c r="AH116"/>
      <c r="AI116"/>
      <c r="AJ116"/>
    </row>
    <row r="117" spans="1:263" ht="15" customHeight="1">
      <c r="A117" s="250">
        <v>115</v>
      </c>
      <c r="B117" s="257" t="s">
        <v>1868</v>
      </c>
      <c r="C117" s="260" t="s">
        <v>1184</v>
      </c>
      <c r="D117" s="260" t="s">
        <v>1185</v>
      </c>
      <c r="E117" s="260" t="s">
        <v>1186</v>
      </c>
      <c r="F117" s="152" t="s">
        <v>1065</v>
      </c>
      <c r="G117" s="26"/>
      <c r="H117" s="39" t="s">
        <v>1063</v>
      </c>
      <c r="I117" s="26" t="s">
        <v>64</v>
      </c>
      <c r="J117" s="26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2">
        <v>2</v>
      </c>
      <c r="W117" s="26" t="s">
        <v>1066</v>
      </c>
      <c r="X117" s="44"/>
      <c r="Y117"/>
      <c r="Z117"/>
      <c r="AA117"/>
      <c r="AB117"/>
      <c r="AC117"/>
      <c r="AD117"/>
      <c r="AE117"/>
      <c r="AF117"/>
      <c r="AG117"/>
      <c r="AH117"/>
      <c r="AI117"/>
      <c r="AJ117"/>
    </row>
    <row r="118" spans="1:263" ht="15" customHeight="1">
      <c r="A118" s="250">
        <v>116</v>
      </c>
      <c r="B118" s="257" t="s">
        <v>1868</v>
      </c>
      <c r="C118" s="260" t="s">
        <v>72</v>
      </c>
      <c r="D118" s="260" t="s">
        <v>1023</v>
      </c>
      <c r="E118" s="260" t="s">
        <v>130</v>
      </c>
      <c r="F118" s="152" t="s">
        <v>1065</v>
      </c>
      <c r="G118" s="26"/>
      <c r="H118" s="39" t="s">
        <v>1063</v>
      </c>
      <c r="I118" s="26" t="s">
        <v>64</v>
      </c>
      <c r="J118" s="26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2">
        <v>2</v>
      </c>
      <c r="W118" s="26" t="s">
        <v>1066</v>
      </c>
      <c r="X118" s="44"/>
      <c r="Y118"/>
      <c r="Z118"/>
      <c r="AA118"/>
      <c r="AB118"/>
      <c r="AC118"/>
      <c r="AD118"/>
      <c r="AE118"/>
      <c r="AF118"/>
      <c r="AG118"/>
      <c r="AH118"/>
      <c r="AI118"/>
      <c r="AJ118"/>
    </row>
    <row r="119" spans="1:263" ht="15" customHeight="1">
      <c r="A119" s="250">
        <v>117</v>
      </c>
      <c r="B119" s="257" t="s">
        <v>1868</v>
      </c>
      <c r="C119" s="260" t="s">
        <v>177</v>
      </c>
      <c r="D119" s="260" t="s">
        <v>1026</v>
      </c>
      <c r="E119" s="260" t="s">
        <v>1187</v>
      </c>
      <c r="F119" s="152" t="s">
        <v>1065</v>
      </c>
      <c r="G119" s="26"/>
      <c r="H119" s="39" t="s">
        <v>1063</v>
      </c>
      <c r="I119" s="26" t="s">
        <v>64</v>
      </c>
      <c r="J119" s="26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2">
        <v>2</v>
      </c>
      <c r="W119" s="26" t="s">
        <v>1066</v>
      </c>
      <c r="X119" s="44"/>
      <c r="Y119"/>
      <c r="Z119"/>
      <c r="AA119"/>
      <c r="AB119"/>
      <c r="AC119"/>
      <c r="AD119"/>
      <c r="AE119"/>
      <c r="AF119"/>
      <c r="AG119"/>
      <c r="AH119"/>
      <c r="AI119"/>
      <c r="AJ119"/>
    </row>
    <row r="120" spans="1:263" ht="15" customHeight="1">
      <c r="A120" s="250">
        <v>118</v>
      </c>
      <c r="B120" s="257" t="s">
        <v>1868</v>
      </c>
      <c r="C120" s="260" t="s">
        <v>53</v>
      </c>
      <c r="D120" s="260" t="s">
        <v>1034</v>
      </c>
      <c r="E120" s="260" t="s">
        <v>1188</v>
      </c>
      <c r="F120" s="152" t="s">
        <v>1065</v>
      </c>
      <c r="G120" s="26"/>
      <c r="H120" s="39" t="s">
        <v>1063</v>
      </c>
      <c r="I120" s="26" t="s">
        <v>64</v>
      </c>
      <c r="J120" s="26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2">
        <v>2</v>
      </c>
      <c r="W120" s="26" t="s">
        <v>1066</v>
      </c>
      <c r="X120" s="44"/>
      <c r="Y120"/>
      <c r="Z120"/>
      <c r="AA120"/>
      <c r="AB120"/>
      <c r="AC120"/>
      <c r="AD120"/>
      <c r="AE120"/>
      <c r="AF120"/>
      <c r="AG120"/>
      <c r="AH120"/>
      <c r="AI120"/>
      <c r="AJ120"/>
    </row>
    <row r="121" spans="1:263" ht="15" customHeight="1">
      <c r="A121" s="250">
        <v>119</v>
      </c>
      <c r="B121" s="257" t="s">
        <v>1868</v>
      </c>
      <c r="C121" s="260" t="s">
        <v>54</v>
      </c>
      <c r="D121" s="260" t="s">
        <v>1035</v>
      </c>
      <c r="E121" s="260" t="s">
        <v>1189</v>
      </c>
      <c r="F121" s="152" t="s">
        <v>1065</v>
      </c>
      <c r="G121" s="26"/>
      <c r="H121" s="39" t="s">
        <v>1063</v>
      </c>
      <c r="I121" s="26" t="s">
        <v>64</v>
      </c>
      <c r="J121" s="26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2">
        <v>2</v>
      </c>
      <c r="W121" s="26" t="s">
        <v>1066</v>
      </c>
      <c r="X121" s="44"/>
      <c r="Y121"/>
      <c r="Z121"/>
      <c r="AA121"/>
      <c r="AB121"/>
      <c r="AC121"/>
      <c r="AD121"/>
      <c r="AE121"/>
      <c r="AF121"/>
      <c r="AG121"/>
      <c r="AH121"/>
      <c r="AI121"/>
      <c r="AJ121"/>
    </row>
    <row r="122" spans="1:263" ht="15" customHeight="1">
      <c r="A122" s="250">
        <v>120</v>
      </c>
      <c r="B122" s="257" t="s">
        <v>1868</v>
      </c>
      <c r="C122" s="260" t="s">
        <v>161</v>
      </c>
      <c r="D122" s="260" t="s">
        <v>1037</v>
      </c>
      <c r="E122" s="260" t="s">
        <v>1190</v>
      </c>
      <c r="F122" s="152" t="s">
        <v>1065</v>
      </c>
      <c r="G122" s="26"/>
      <c r="H122" s="39" t="s">
        <v>1063</v>
      </c>
      <c r="I122" s="26" t="s">
        <v>64</v>
      </c>
      <c r="J122" s="26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2">
        <v>2</v>
      </c>
      <c r="W122" s="26" t="s">
        <v>1066</v>
      </c>
      <c r="X122" s="44"/>
      <c r="Y122"/>
      <c r="Z122"/>
      <c r="AA122"/>
      <c r="AB122"/>
      <c r="AC122"/>
      <c r="AD122"/>
      <c r="AE122"/>
      <c r="AF122"/>
      <c r="AG122"/>
      <c r="AH122"/>
      <c r="AI122"/>
      <c r="AJ122"/>
    </row>
    <row r="123" spans="1:263" s="148" customFormat="1" ht="15" customHeight="1">
      <c r="A123" s="250">
        <v>121</v>
      </c>
      <c r="B123" s="258" t="s">
        <v>1868</v>
      </c>
      <c r="C123" s="260" t="s">
        <v>68</v>
      </c>
      <c r="D123" s="260" t="s">
        <v>337</v>
      </c>
      <c r="E123" s="260" t="s">
        <v>1191</v>
      </c>
      <c r="F123" s="149" t="s">
        <v>1065</v>
      </c>
      <c r="G123" s="225"/>
      <c r="H123" s="226" t="s">
        <v>1063</v>
      </c>
      <c r="I123" s="225" t="s">
        <v>64</v>
      </c>
      <c r="J123" s="225"/>
      <c r="K123" s="228"/>
      <c r="L123" s="228"/>
      <c r="M123" s="228"/>
      <c r="N123" s="228"/>
      <c r="O123" s="228"/>
      <c r="P123" s="228"/>
      <c r="Q123" s="228"/>
      <c r="R123" s="228"/>
      <c r="S123" s="228"/>
      <c r="T123" s="228"/>
      <c r="U123" s="228"/>
      <c r="V123" s="83">
        <v>2</v>
      </c>
      <c r="W123" s="225" t="s">
        <v>1066</v>
      </c>
      <c r="X123" s="238"/>
      <c r="Y123" s="239"/>
      <c r="Z123" s="239"/>
      <c r="AA123" s="239"/>
      <c r="AB123" s="239"/>
      <c r="AC123" s="239"/>
      <c r="AD123" s="239"/>
      <c r="AE123" s="239"/>
      <c r="AF123" s="239"/>
      <c r="AG123" s="239"/>
      <c r="AH123" s="239"/>
      <c r="AI123" s="239"/>
      <c r="AJ123" s="239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  <c r="BB123" s="147"/>
      <c r="BC123" s="147"/>
      <c r="BD123" s="147"/>
      <c r="BE123" s="147"/>
      <c r="BF123" s="147"/>
      <c r="BG123" s="147"/>
      <c r="BH123" s="147"/>
      <c r="BI123" s="147"/>
      <c r="BJ123" s="147"/>
      <c r="BK123" s="147"/>
      <c r="BL123" s="147"/>
      <c r="BM123" s="147"/>
      <c r="BN123" s="147"/>
      <c r="BO123" s="147"/>
      <c r="BP123" s="147"/>
      <c r="BQ123" s="147"/>
      <c r="BR123" s="147"/>
      <c r="BS123" s="147"/>
      <c r="BT123" s="147"/>
      <c r="BU123" s="147"/>
      <c r="BV123" s="147"/>
      <c r="BW123" s="147"/>
      <c r="BX123" s="147"/>
      <c r="BY123" s="147"/>
      <c r="BZ123" s="147"/>
      <c r="CA123" s="147"/>
      <c r="CB123" s="147"/>
      <c r="CC123" s="147"/>
      <c r="CD123" s="147"/>
      <c r="CE123" s="147"/>
      <c r="CF123" s="147"/>
      <c r="CG123" s="147"/>
      <c r="CH123" s="147"/>
      <c r="CI123" s="147"/>
      <c r="CJ123" s="147"/>
      <c r="CK123" s="147"/>
      <c r="CL123" s="147"/>
      <c r="CM123" s="147"/>
      <c r="CN123" s="147"/>
      <c r="CO123" s="147"/>
      <c r="CP123" s="147"/>
      <c r="CQ123" s="147"/>
      <c r="CR123" s="147"/>
      <c r="CS123" s="147"/>
      <c r="CT123" s="147"/>
      <c r="CU123" s="147"/>
      <c r="CV123" s="147"/>
      <c r="CW123" s="147"/>
      <c r="CX123" s="147"/>
      <c r="CY123" s="147"/>
      <c r="CZ123" s="147"/>
      <c r="DA123" s="147"/>
      <c r="DB123" s="147"/>
      <c r="DC123" s="147"/>
      <c r="DD123" s="147"/>
      <c r="DE123" s="147"/>
      <c r="DF123" s="147"/>
      <c r="DG123" s="147"/>
      <c r="DH123" s="147"/>
      <c r="DI123" s="147"/>
      <c r="DJ123" s="147"/>
      <c r="DK123" s="147"/>
      <c r="DL123" s="147"/>
      <c r="DM123" s="147"/>
      <c r="DN123" s="147"/>
      <c r="DO123" s="147"/>
      <c r="DP123" s="147"/>
      <c r="DQ123" s="147"/>
      <c r="DR123" s="147"/>
      <c r="DS123" s="147"/>
      <c r="DT123" s="147"/>
      <c r="DU123" s="147"/>
      <c r="DV123" s="147"/>
      <c r="DW123" s="147"/>
      <c r="DX123" s="147"/>
      <c r="DY123" s="147"/>
      <c r="DZ123" s="147"/>
      <c r="EA123" s="147"/>
      <c r="EB123" s="147"/>
      <c r="EC123" s="147"/>
      <c r="ED123" s="147"/>
      <c r="EE123" s="147"/>
      <c r="EF123" s="147"/>
      <c r="EG123" s="147"/>
      <c r="EH123" s="147"/>
      <c r="EI123" s="147"/>
      <c r="EJ123" s="147"/>
      <c r="EK123" s="147"/>
      <c r="EL123" s="147"/>
      <c r="EM123" s="147"/>
      <c r="EN123" s="147"/>
      <c r="EO123" s="147"/>
      <c r="EP123" s="147"/>
      <c r="EQ123" s="147"/>
      <c r="ER123" s="147"/>
      <c r="ES123" s="147"/>
      <c r="ET123" s="147"/>
      <c r="EU123" s="147"/>
      <c r="EV123" s="147"/>
      <c r="EW123" s="147"/>
      <c r="EX123" s="147"/>
      <c r="EY123" s="147"/>
      <c r="EZ123" s="147"/>
      <c r="FA123" s="147"/>
      <c r="FB123" s="147"/>
      <c r="FC123" s="147"/>
      <c r="FD123" s="147"/>
      <c r="FE123" s="147"/>
      <c r="FF123" s="147"/>
      <c r="FG123" s="147"/>
      <c r="FH123" s="147"/>
      <c r="FI123" s="147"/>
      <c r="FJ123" s="147"/>
      <c r="FK123" s="147"/>
      <c r="FL123" s="147"/>
      <c r="FM123" s="147"/>
      <c r="FN123" s="147"/>
      <c r="FO123" s="147"/>
      <c r="FP123" s="147"/>
      <c r="FQ123" s="147"/>
      <c r="FR123" s="147"/>
      <c r="FS123" s="147"/>
      <c r="FT123" s="147"/>
      <c r="FU123" s="147"/>
      <c r="FV123" s="147"/>
      <c r="FW123" s="147"/>
      <c r="FX123" s="147"/>
      <c r="FY123" s="147"/>
      <c r="FZ123" s="147"/>
      <c r="GA123" s="147"/>
      <c r="GB123" s="147"/>
      <c r="GC123" s="147"/>
      <c r="GD123" s="147"/>
      <c r="GE123" s="147"/>
      <c r="GF123" s="147"/>
      <c r="GG123" s="147"/>
      <c r="GH123" s="147"/>
      <c r="GI123" s="147"/>
      <c r="GJ123" s="147"/>
      <c r="GK123" s="147"/>
      <c r="GL123" s="147"/>
      <c r="GM123" s="147"/>
      <c r="GN123" s="147"/>
      <c r="GO123" s="147"/>
      <c r="GP123" s="147"/>
      <c r="GQ123" s="147"/>
      <c r="GR123" s="147"/>
      <c r="GS123" s="147"/>
      <c r="GT123" s="147"/>
      <c r="GU123" s="147"/>
      <c r="GV123" s="147"/>
      <c r="GW123" s="147"/>
      <c r="GX123" s="147"/>
      <c r="GY123" s="147"/>
      <c r="GZ123" s="147"/>
      <c r="HA123" s="147"/>
      <c r="HB123" s="147"/>
      <c r="HC123" s="147"/>
      <c r="HD123" s="147"/>
      <c r="HE123" s="147"/>
      <c r="HF123" s="147"/>
      <c r="HG123" s="147"/>
      <c r="HH123" s="147"/>
      <c r="HI123" s="147"/>
      <c r="HJ123" s="147"/>
      <c r="HK123" s="147"/>
      <c r="HL123" s="147"/>
      <c r="HM123" s="147"/>
      <c r="HN123" s="147"/>
      <c r="HO123" s="147"/>
      <c r="HP123" s="147"/>
      <c r="HQ123" s="147"/>
      <c r="HR123" s="147"/>
      <c r="HS123" s="147"/>
      <c r="HT123" s="147"/>
      <c r="HU123" s="147"/>
      <c r="HV123" s="147"/>
      <c r="HW123" s="147"/>
      <c r="HX123" s="147"/>
      <c r="HY123" s="147"/>
      <c r="HZ123" s="147"/>
      <c r="IA123" s="147"/>
      <c r="IB123" s="147"/>
      <c r="IC123" s="147"/>
      <c r="ID123" s="147"/>
      <c r="IE123" s="147"/>
      <c r="IF123" s="147"/>
      <c r="IG123" s="147"/>
      <c r="IH123" s="147"/>
      <c r="II123" s="147"/>
      <c r="IJ123" s="147"/>
      <c r="IK123" s="147"/>
      <c r="IL123" s="147"/>
      <c r="IM123" s="147"/>
      <c r="IN123" s="147"/>
      <c r="IO123" s="147"/>
      <c r="IP123" s="147"/>
      <c r="IQ123" s="147"/>
      <c r="IR123" s="147"/>
      <c r="IS123" s="147"/>
      <c r="IT123" s="147"/>
      <c r="IU123" s="147"/>
      <c r="IV123" s="147"/>
      <c r="IW123" s="147"/>
      <c r="IX123" s="147"/>
      <c r="IY123" s="147"/>
      <c r="IZ123" s="147"/>
      <c r="JA123" s="147"/>
      <c r="JB123" s="147"/>
      <c r="JC123" s="147"/>
    </row>
    <row r="124" spans="1:263" ht="15" customHeight="1">
      <c r="A124" s="250">
        <v>122</v>
      </c>
      <c r="B124" s="257" t="s">
        <v>1868</v>
      </c>
      <c r="C124" s="260" t="s">
        <v>77</v>
      </c>
      <c r="D124" s="260" t="s">
        <v>1041</v>
      </c>
      <c r="E124" s="260" t="s">
        <v>1192</v>
      </c>
      <c r="F124" s="152" t="s">
        <v>1065</v>
      </c>
      <c r="G124" s="26"/>
      <c r="H124" s="39" t="s">
        <v>1063</v>
      </c>
      <c r="I124" s="26" t="s">
        <v>64</v>
      </c>
      <c r="J124" s="26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2">
        <v>2</v>
      </c>
      <c r="W124" s="26" t="s">
        <v>1066</v>
      </c>
      <c r="X124" s="44"/>
      <c r="Y124"/>
      <c r="Z124"/>
      <c r="AA124"/>
      <c r="AB124"/>
      <c r="AC124"/>
      <c r="AD124"/>
      <c r="AE124"/>
      <c r="AF124"/>
      <c r="AG124"/>
      <c r="AH124"/>
      <c r="AI124"/>
      <c r="AJ124"/>
    </row>
    <row r="125" spans="1:263" ht="15" customHeight="1">
      <c r="A125" s="250">
        <v>123</v>
      </c>
      <c r="B125" s="257" t="s">
        <v>1868</v>
      </c>
      <c r="C125" s="260" t="s">
        <v>2980</v>
      </c>
      <c r="D125" s="260" t="s">
        <v>3001</v>
      </c>
      <c r="E125" s="260" t="s">
        <v>3002</v>
      </c>
      <c r="F125" s="152" t="s">
        <v>1065</v>
      </c>
      <c r="G125" s="26"/>
      <c r="H125" s="39" t="s">
        <v>1063</v>
      </c>
      <c r="I125" s="26" t="s">
        <v>64</v>
      </c>
      <c r="J125" s="26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2">
        <v>2</v>
      </c>
      <c r="W125" s="26" t="s">
        <v>1066</v>
      </c>
      <c r="X125" s="44"/>
      <c r="Y125"/>
      <c r="Z125"/>
      <c r="AA125"/>
      <c r="AB125"/>
      <c r="AC125"/>
      <c r="AD125"/>
      <c r="AE125"/>
      <c r="AF125"/>
      <c r="AG125"/>
      <c r="AH125"/>
      <c r="AI125"/>
      <c r="AJ125"/>
    </row>
    <row r="126" spans="1:263" ht="15" customHeight="1">
      <c r="A126" s="250">
        <v>124</v>
      </c>
      <c r="B126" s="257" t="s">
        <v>1868</v>
      </c>
      <c r="C126" s="260" t="s">
        <v>266</v>
      </c>
      <c r="D126" s="260" t="s">
        <v>1049</v>
      </c>
      <c r="E126" s="260" t="s">
        <v>1193</v>
      </c>
      <c r="F126" s="152" t="s">
        <v>1065</v>
      </c>
      <c r="G126" s="26"/>
      <c r="H126" s="39" t="s">
        <v>1063</v>
      </c>
      <c r="I126" s="26" t="s">
        <v>64</v>
      </c>
      <c r="J126" s="26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2">
        <v>2</v>
      </c>
      <c r="W126" s="26" t="s">
        <v>1066</v>
      </c>
      <c r="X126" s="44"/>
      <c r="Y126"/>
      <c r="Z126"/>
      <c r="AA126"/>
      <c r="AB126"/>
      <c r="AC126"/>
      <c r="AD126"/>
      <c r="AE126"/>
      <c r="AF126"/>
      <c r="AG126"/>
      <c r="AH126"/>
      <c r="AI126"/>
      <c r="AJ126"/>
    </row>
    <row r="127" spans="1:263" ht="15" customHeight="1">
      <c r="A127" s="250">
        <v>125</v>
      </c>
      <c r="B127" s="257" t="s">
        <v>1868</v>
      </c>
      <c r="C127" s="260" t="s">
        <v>267</v>
      </c>
      <c r="D127" s="260" t="s">
        <v>1194</v>
      </c>
      <c r="E127" s="260" t="s">
        <v>1195</v>
      </c>
      <c r="F127" s="152" t="s">
        <v>1065</v>
      </c>
      <c r="G127" s="26"/>
      <c r="H127" s="39" t="s">
        <v>1063</v>
      </c>
      <c r="I127" s="26" t="s">
        <v>64</v>
      </c>
      <c r="J127" s="26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2">
        <v>2</v>
      </c>
      <c r="W127" s="26" t="s">
        <v>1066</v>
      </c>
      <c r="X127" s="44"/>
      <c r="Y127"/>
      <c r="Z127"/>
      <c r="AA127"/>
      <c r="AB127"/>
      <c r="AC127"/>
      <c r="AD127"/>
      <c r="AE127"/>
      <c r="AF127"/>
      <c r="AG127"/>
      <c r="AH127"/>
      <c r="AI127"/>
      <c r="AJ127"/>
    </row>
    <row r="128" spans="1:263" ht="15" customHeight="1">
      <c r="A128" s="250">
        <v>126</v>
      </c>
      <c r="B128" s="257" t="s">
        <v>1868</v>
      </c>
      <c r="C128" s="260" t="s">
        <v>268</v>
      </c>
      <c r="D128" s="260" t="s">
        <v>1051</v>
      </c>
      <c r="E128" s="260" t="s">
        <v>1196</v>
      </c>
      <c r="F128" s="152" t="s">
        <v>1065</v>
      </c>
      <c r="G128" s="26"/>
      <c r="H128" s="39" t="s">
        <v>1063</v>
      </c>
      <c r="I128" s="26" t="s">
        <v>64</v>
      </c>
      <c r="J128" s="26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2">
        <v>2</v>
      </c>
      <c r="W128" s="26" t="s">
        <v>1066</v>
      </c>
      <c r="X128" s="44"/>
      <c r="Y128"/>
      <c r="Z128"/>
      <c r="AA128"/>
      <c r="AB128"/>
      <c r="AC128"/>
      <c r="AD128"/>
      <c r="AE128"/>
      <c r="AF128"/>
      <c r="AG128"/>
      <c r="AH128"/>
      <c r="AI128"/>
      <c r="AJ128"/>
    </row>
    <row r="129" spans="1:36" ht="15" customHeight="1">
      <c r="A129" s="250">
        <v>127</v>
      </c>
      <c r="B129" s="257" t="s">
        <v>1868</v>
      </c>
      <c r="C129" s="260" t="s">
        <v>168</v>
      </c>
      <c r="D129" s="260" t="s">
        <v>933</v>
      </c>
      <c r="E129" s="260" t="s">
        <v>1197</v>
      </c>
      <c r="F129" s="152" t="s">
        <v>1065</v>
      </c>
      <c r="G129" s="26"/>
      <c r="H129" s="39" t="s">
        <v>1063</v>
      </c>
      <c r="I129" s="26" t="s">
        <v>64</v>
      </c>
      <c r="J129" s="26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2">
        <v>2</v>
      </c>
      <c r="W129" s="26" t="s">
        <v>1066</v>
      </c>
      <c r="X129" s="44"/>
      <c r="Y129"/>
      <c r="Z129"/>
      <c r="AA129"/>
      <c r="AB129"/>
      <c r="AC129"/>
      <c r="AD129"/>
      <c r="AE129"/>
      <c r="AF129"/>
      <c r="AG129"/>
      <c r="AH129"/>
      <c r="AI129"/>
      <c r="AJ129"/>
    </row>
    <row r="130" spans="1:36" ht="15" customHeight="1">
      <c r="A130" s="250">
        <v>128</v>
      </c>
      <c r="B130" s="257" t="s">
        <v>1868</v>
      </c>
      <c r="C130" s="260" t="s">
        <v>37</v>
      </c>
      <c r="D130" s="260" t="s">
        <v>936</v>
      </c>
      <c r="E130" s="260" t="s">
        <v>1198</v>
      </c>
      <c r="F130" s="152" t="s">
        <v>1065</v>
      </c>
      <c r="G130" s="26"/>
      <c r="H130" s="39" t="s">
        <v>1063</v>
      </c>
      <c r="I130" s="26" t="s">
        <v>64</v>
      </c>
      <c r="J130" s="26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2">
        <v>2</v>
      </c>
      <c r="W130" s="26" t="s">
        <v>1066</v>
      </c>
      <c r="X130" s="44"/>
      <c r="Y130"/>
      <c r="Z130"/>
      <c r="AA130"/>
      <c r="AB130"/>
      <c r="AC130"/>
      <c r="AD130"/>
      <c r="AE130"/>
      <c r="AF130"/>
      <c r="AG130"/>
      <c r="AH130"/>
      <c r="AI130"/>
      <c r="AJ130"/>
    </row>
    <row r="131" spans="1:36" ht="15" customHeight="1">
      <c r="A131" s="250">
        <v>129</v>
      </c>
      <c r="B131" s="257" t="s">
        <v>1868</v>
      </c>
      <c r="C131" s="260" t="s">
        <v>37</v>
      </c>
      <c r="D131" s="260" t="s">
        <v>1199</v>
      </c>
      <c r="E131" s="260" t="s">
        <v>1200</v>
      </c>
      <c r="F131" s="152" t="s">
        <v>1065</v>
      </c>
      <c r="G131" s="26"/>
      <c r="H131" s="39" t="s">
        <v>1063</v>
      </c>
      <c r="I131" s="26" t="s">
        <v>64</v>
      </c>
      <c r="J131" s="26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2">
        <v>2</v>
      </c>
      <c r="W131" s="26" t="s">
        <v>1066</v>
      </c>
      <c r="X131" s="44"/>
      <c r="Y131"/>
      <c r="Z131"/>
      <c r="AA131"/>
      <c r="AB131"/>
      <c r="AC131"/>
      <c r="AD131"/>
      <c r="AE131"/>
      <c r="AF131"/>
      <c r="AG131"/>
      <c r="AH131"/>
      <c r="AI131"/>
      <c r="AJ131"/>
    </row>
    <row r="132" spans="1:36" ht="15" customHeight="1">
      <c r="A132" s="250">
        <v>130</v>
      </c>
      <c r="B132" s="257" t="s">
        <v>1868</v>
      </c>
      <c r="C132" s="260" t="s">
        <v>148</v>
      </c>
      <c r="D132" s="260" t="s">
        <v>937</v>
      </c>
      <c r="E132" s="260" t="s">
        <v>1201</v>
      </c>
      <c r="F132" s="152" t="s">
        <v>1065</v>
      </c>
      <c r="G132" s="26"/>
      <c r="H132" s="39" t="s">
        <v>1063</v>
      </c>
      <c r="I132" s="26" t="s">
        <v>64</v>
      </c>
      <c r="J132" s="26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2">
        <v>2</v>
      </c>
      <c r="W132" s="26" t="s">
        <v>1066</v>
      </c>
      <c r="X132" s="44"/>
      <c r="Y132"/>
      <c r="Z132"/>
      <c r="AA132"/>
      <c r="AB132"/>
      <c r="AC132"/>
      <c r="AD132"/>
      <c r="AE132"/>
      <c r="AF132"/>
      <c r="AG132"/>
      <c r="AH132"/>
      <c r="AI132"/>
      <c r="AJ132"/>
    </row>
    <row r="133" spans="1:36" ht="15" customHeight="1">
      <c r="A133" s="250">
        <v>131</v>
      </c>
      <c r="B133" s="257" t="s">
        <v>1868</v>
      </c>
      <c r="C133" s="260" t="s">
        <v>148</v>
      </c>
      <c r="D133" s="260" t="s">
        <v>1202</v>
      </c>
      <c r="E133" s="260" t="s">
        <v>1203</v>
      </c>
      <c r="F133" s="152" t="s">
        <v>1065</v>
      </c>
      <c r="G133" s="26"/>
      <c r="H133" s="39" t="s">
        <v>1063</v>
      </c>
      <c r="I133" s="26" t="s">
        <v>64</v>
      </c>
      <c r="J133" s="26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2">
        <v>2</v>
      </c>
      <c r="W133" s="26" t="s">
        <v>1066</v>
      </c>
      <c r="X133" s="44"/>
      <c r="Y133"/>
      <c r="Z133"/>
      <c r="AA133"/>
      <c r="AB133"/>
      <c r="AC133"/>
      <c r="AD133"/>
      <c r="AE133"/>
      <c r="AF133"/>
      <c r="AG133"/>
      <c r="AH133"/>
      <c r="AI133"/>
      <c r="AJ133"/>
    </row>
    <row r="134" spans="1:36" ht="15" customHeight="1">
      <c r="A134" s="250">
        <v>132</v>
      </c>
      <c r="B134" s="257" t="s">
        <v>1868</v>
      </c>
      <c r="C134" s="260" t="s">
        <v>235</v>
      </c>
      <c r="D134" s="260" t="s">
        <v>942</v>
      </c>
      <c r="E134" s="260" t="s">
        <v>1204</v>
      </c>
      <c r="F134" s="152" t="s">
        <v>1065</v>
      </c>
      <c r="G134" s="26"/>
      <c r="H134" s="39" t="s">
        <v>1063</v>
      </c>
      <c r="I134" s="26" t="s">
        <v>64</v>
      </c>
      <c r="J134" s="26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2">
        <v>2</v>
      </c>
      <c r="W134" s="26" t="s">
        <v>1066</v>
      </c>
      <c r="X134" s="44"/>
      <c r="Y134"/>
      <c r="Z134"/>
      <c r="AA134"/>
      <c r="AB134"/>
      <c r="AC134"/>
      <c r="AD134"/>
      <c r="AE134"/>
      <c r="AF134"/>
      <c r="AG134"/>
      <c r="AH134"/>
      <c r="AI134"/>
      <c r="AJ134"/>
    </row>
    <row r="135" spans="1:36" ht="15" customHeight="1">
      <c r="A135" s="250">
        <v>133</v>
      </c>
      <c r="B135" s="257" t="s">
        <v>1868</v>
      </c>
      <c r="C135" s="260" t="s">
        <v>235</v>
      </c>
      <c r="D135" s="260" t="s">
        <v>1205</v>
      </c>
      <c r="E135" s="260" t="s">
        <v>1206</v>
      </c>
      <c r="F135" s="152" t="s">
        <v>1065</v>
      </c>
      <c r="G135" s="26"/>
      <c r="H135" s="39" t="s">
        <v>1063</v>
      </c>
      <c r="I135" s="26" t="s">
        <v>64</v>
      </c>
      <c r="J135" s="26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2">
        <v>2</v>
      </c>
      <c r="W135" s="26" t="s">
        <v>1066</v>
      </c>
      <c r="X135" s="44"/>
      <c r="Y135"/>
      <c r="Z135"/>
      <c r="AA135"/>
      <c r="AB135"/>
      <c r="AC135"/>
      <c r="AD135"/>
      <c r="AE135"/>
      <c r="AF135"/>
      <c r="AG135"/>
      <c r="AH135"/>
      <c r="AI135"/>
      <c r="AJ135"/>
    </row>
    <row r="136" spans="1:36" ht="15" customHeight="1">
      <c r="A136" s="250">
        <v>134</v>
      </c>
      <c r="B136" s="257" t="s">
        <v>1868</v>
      </c>
      <c r="C136" s="260" t="s">
        <v>244</v>
      </c>
      <c r="D136" s="260" t="s">
        <v>348</v>
      </c>
      <c r="E136" s="260" t="s">
        <v>1207</v>
      </c>
      <c r="F136" s="152" t="s">
        <v>1065</v>
      </c>
      <c r="G136" s="26"/>
      <c r="H136" s="39" t="s">
        <v>1063</v>
      </c>
      <c r="I136" s="26" t="s">
        <v>64</v>
      </c>
      <c r="J136" s="26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2">
        <v>2</v>
      </c>
      <c r="W136" s="26" t="s">
        <v>1066</v>
      </c>
      <c r="X136" s="44"/>
      <c r="Y136"/>
      <c r="Z136"/>
      <c r="AA136"/>
      <c r="AB136"/>
      <c r="AC136"/>
      <c r="AD136"/>
      <c r="AE136"/>
      <c r="AF136"/>
      <c r="AG136"/>
      <c r="AH136"/>
      <c r="AI136"/>
      <c r="AJ136"/>
    </row>
    <row r="137" spans="1:36" ht="15" customHeight="1">
      <c r="A137" s="250">
        <v>135</v>
      </c>
      <c r="B137" s="257" t="s">
        <v>1868</v>
      </c>
      <c r="C137" s="260" t="s">
        <v>1208</v>
      </c>
      <c r="D137" s="260" t="s">
        <v>1209</v>
      </c>
      <c r="E137" s="260" t="s">
        <v>1210</v>
      </c>
      <c r="F137" s="152" t="s">
        <v>1065</v>
      </c>
      <c r="G137" s="26"/>
      <c r="H137" s="39" t="s">
        <v>1063</v>
      </c>
      <c r="I137" s="26" t="s">
        <v>64</v>
      </c>
      <c r="J137" s="26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2">
        <v>2</v>
      </c>
      <c r="W137" s="26" t="s">
        <v>1066</v>
      </c>
      <c r="X137" s="44"/>
      <c r="Y137"/>
      <c r="Z137"/>
      <c r="AA137"/>
      <c r="AB137"/>
      <c r="AC137"/>
      <c r="AD137"/>
      <c r="AE137"/>
      <c r="AF137"/>
      <c r="AG137"/>
      <c r="AH137"/>
      <c r="AI137"/>
      <c r="AJ137"/>
    </row>
    <row r="138" spans="1:36" ht="15" customHeight="1">
      <c r="A138" s="250">
        <v>136</v>
      </c>
      <c r="B138" s="257" t="s">
        <v>1868</v>
      </c>
      <c r="C138" s="260" t="s">
        <v>56</v>
      </c>
      <c r="D138" s="260" t="s">
        <v>1045</v>
      </c>
      <c r="E138" s="260" t="s">
        <v>1211</v>
      </c>
      <c r="F138" s="152" t="s">
        <v>1065</v>
      </c>
      <c r="G138" s="26"/>
      <c r="H138" s="39" t="s">
        <v>1063</v>
      </c>
      <c r="I138" s="26" t="s">
        <v>64</v>
      </c>
      <c r="J138" s="26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2">
        <v>2</v>
      </c>
      <c r="W138" s="26" t="s">
        <v>1066</v>
      </c>
      <c r="X138" s="44"/>
      <c r="Y138"/>
      <c r="Z138"/>
      <c r="AA138"/>
      <c r="AB138"/>
      <c r="AC138"/>
      <c r="AD138"/>
      <c r="AE138"/>
      <c r="AF138"/>
      <c r="AG138"/>
      <c r="AH138"/>
      <c r="AI138"/>
      <c r="AJ138"/>
    </row>
    <row r="139" spans="1:36" ht="15" customHeight="1">
      <c r="A139" s="250">
        <v>137</v>
      </c>
      <c r="B139" s="257" t="s">
        <v>1868</v>
      </c>
      <c r="C139" s="260" t="s">
        <v>57</v>
      </c>
      <c r="D139" s="260" t="s">
        <v>1046</v>
      </c>
      <c r="E139" s="260" t="s">
        <v>1212</v>
      </c>
      <c r="F139" s="152" t="s">
        <v>1065</v>
      </c>
      <c r="G139" s="26"/>
      <c r="H139" s="39" t="s">
        <v>1063</v>
      </c>
      <c r="I139" s="26" t="s">
        <v>64</v>
      </c>
      <c r="J139" s="26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2">
        <v>2</v>
      </c>
      <c r="W139" s="26" t="s">
        <v>1066</v>
      </c>
      <c r="X139" s="44"/>
      <c r="Y139"/>
      <c r="Z139"/>
      <c r="AA139"/>
      <c r="AB139"/>
      <c r="AC139"/>
      <c r="AD139"/>
      <c r="AE139"/>
      <c r="AF139"/>
      <c r="AG139"/>
      <c r="AH139"/>
      <c r="AI139"/>
      <c r="AJ139"/>
    </row>
    <row r="140" spans="1:36" ht="15" customHeight="1">
      <c r="A140" s="250">
        <v>138</v>
      </c>
      <c r="B140" s="257" t="s">
        <v>1868</v>
      </c>
      <c r="C140" s="260" t="s">
        <v>162</v>
      </c>
      <c r="D140" s="260" t="s">
        <v>1213</v>
      </c>
      <c r="E140" s="260" t="s">
        <v>1214</v>
      </c>
      <c r="F140" s="152" t="s">
        <v>1065</v>
      </c>
      <c r="G140" s="26"/>
      <c r="H140" s="39" t="s">
        <v>1063</v>
      </c>
      <c r="I140" s="26" t="s">
        <v>64</v>
      </c>
      <c r="J140" s="26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2">
        <v>2</v>
      </c>
      <c r="W140" s="26" t="s">
        <v>1066</v>
      </c>
      <c r="X140" s="44"/>
      <c r="Y140"/>
      <c r="Z140"/>
      <c r="AA140"/>
      <c r="AB140"/>
      <c r="AC140"/>
      <c r="AD140"/>
      <c r="AE140"/>
      <c r="AF140"/>
      <c r="AG140"/>
      <c r="AH140"/>
      <c r="AI140"/>
      <c r="AJ140"/>
    </row>
    <row r="141" spans="1:36" ht="15" customHeight="1">
      <c r="A141" s="250">
        <v>139</v>
      </c>
      <c r="B141" s="257" t="s">
        <v>1868</v>
      </c>
      <c r="C141" s="260" t="s">
        <v>238</v>
      </c>
      <c r="D141" s="260" t="s">
        <v>957</v>
      </c>
      <c r="E141" s="260" t="s">
        <v>1215</v>
      </c>
      <c r="F141" s="152" t="s">
        <v>1065</v>
      </c>
      <c r="G141" s="26"/>
      <c r="H141" s="39" t="s">
        <v>1063</v>
      </c>
      <c r="I141" s="26" t="s">
        <v>64</v>
      </c>
      <c r="J141" s="26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2">
        <v>2</v>
      </c>
      <c r="W141" s="26" t="s">
        <v>1066</v>
      </c>
      <c r="X141" s="44"/>
      <c r="Y141"/>
      <c r="Z141"/>
      <c r="AA141"/>
      <c r="AB141"/>
      <c r="AC141"/>
      <c r="AD141"/>
      <c r="AE141"/>
      <c r="AF141"/>
      <c r="AG141"/>
      <c r="AH141"/>
      <c r="AI141"/>
      <c r="AJ141"/>
    </row>
    <row r="142" spans="1:36" ht="15" customHeight="1">
      <c r="A142" s="250">
        <v>140</v>
      </c>
      <c r="B142" s="257" t="s">
        <v>1868</v>
      </c>
      <c r="C142" s="260" t="s">
        <v>175</v>
      </c>
      <c r="D142" s="260" t="s">
        <v>960</v>
      </c>
      <c r="E142" s="260" t="s">
        <v>1216</v>
      </c>
      <c r="F142" s="152" t="s">
        <v>1065</v>
      </c>
      <c r="G142" s="26"/>
      <c r="H142" s="39" t="s">
        <v>1063</v>
      </c>
      <c r="I142" s="26" t="s">
        <v>64</v>
      </c>
      <c r="J142" s="26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2">
        <v>2</v>
      </c>
      <c r="W142" s="26" t="s">
        <v>1066</v>
      </c>
      <c r="X142" s="44"/>
      <c r="Y142"/>
      <c r="Z142"/>
      <c r="AA142"/>
      <c r="AB142"/>
      <c r="AC142"/>
      <c r="AD142"/>
      <c r="AE142"/>
      <c r="AF142"/>
      <c r="AG142"/>
      <c r="AH142"/>
      <c r="AI142"/>
      <c r="AJ142"/>
    </row>
    <row r="143" spans="1:36" ht="15" customHeight="1">
      <c r="A143" s="250">
        <v>141</v>
      </c>
      <c r="B143" s="257" t="s">
        <v>1868</v>
      </c>
      <c r="C143" s="260" t="s">
        <v>247</v>
      </c>
      <c r="D143" s="260" t="s">
        <v>989</v>
      </c>
      <c r="E143" s="260" t="s">
        <v>1217</v>
      </c>
      <c r="F143" s="152" t="s">
        <v>1065</v>
      </c>
      <c r="G143" s="26"/>
      <c r="H143" s="39" t="s">
        <v>1063</v>
      </c>
      <c r="I143" s="26" t="s">
        <v>64</v>
      </c>
      <c r="J143" s="26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2">
        <v>2</v>
      </c>
      <c r="W143" s="26" t="s">
        <v>1066</v>
      </c>
      <c r="X143" s="44"/>
      <c r="Y143"/>
      <c r="Z143"/>
      <c r="AA143"/>
      <c r="AB143"/>
      <c r="AC143"/>
      <c r="AD143"/>
      <c r="AE143"/>
      <c r="AF143"/>
      <c r="AG143"/>
      <c r="AH143"/>
      <c r="AI143"/>
      <c r="AJ143"/>
    </row>
    <row r="144" spans="1:36" ht="15" customHeight="1">
      <c r="A144" s="250">
        <v>142</v>
      </c>
      <c r="B144" s="257" t="s">
        <v>1868</v>
      </c>
      <c r="C144" s="260" t="s">
        <v>250</v>
      </c>
      <c r="D144" s="260" t="s">
        <v>992</v>
      </c>
      <c r="E144" s="260" t="s">
        <v>1218</v>
      </c>
      <c r="F144" s="152" t="s">
        <v>1065</v>
      </c>
      <c r="G144" s="26"/>
      <c r="H144" s="39" t="s">
        <v>1063</v>
      </c>
      <c r="I144" s="26" t="s">
        <v>64</v>
      </c>
      <c r="J144" s="26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2">
        <v>2</v>
      </c>
      <c r="W144" s="26" t="s">
        <v>1066</v>
      </c>
      <c r="X144" s="44"/>
      <c r="Y144"/>
      <c r="Z144"/>
      <c r="AA144"/>
      <c r="AB144"/>
      <c r="AC144"/>
      <c r="AD144"/>
      <c r="AE144"/>
      <c r="AF144"/>
      <c r="AG144"/>
      <c r="AH144"/>
      <c r="AI144"/>
      <c r="AJ144"/>
    </row>
    <row r="145" spans="1:36" ht="15" customHeight="1">
      <c r="A145" s="250">
        <v>143</v>
      </c>
      <c r="B145" s="257" t="s">
        <v>1868</v>
      </c>
      <c r="C145" s="260" t="s">
        <v>1219</v>
      </c>
      <c r="D145" s="260" t="s">
        <v>1005</v>
      </c>
      <c r="E145" s="260" t="s">
        <v>1220</v>
      </c>
      <c r="F145" s="152" t="s">
        <v>1065</v>
      </c>
      <c r="G145" s="26"/>
      <c r="H145" s="39" t="s">
        <v>1063</v>
      </c>
      <c r="I145" s="26" t="s">
        <v>64</v>
      </c>
      <c r="J145" s="26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2">
        <v>2</v>
      </c>
      <c r="W145" s="26" t="s">
        <v>1066</v>
      </c>
      <c r="X145" s="44"/>
      <c r="Y145"/>
      <c r="Z145"/>
      <c r="AA145"/>
      <c r="AB145"/>
      <c r="AC145"/>
      <c r="AD145"/>
      <c r="AE145"/>
      <c r="AF145"/>
      <c r="AG145"/>
      <c r="AH145"/>
      <c r="AI145"/>
      <c r="AJ145"/>
    </row>
    <row r="146" spans="1:36" ht="15" customHeight="1">
      <c r="A146" s="250">
        <v>144</v>
      </c>
      <c r="B146" s="257" t="s">
        <v>1868</v>
      </c>
      <c r="C146" s="260" t="s">
        <v>112</v>
      </c>
      <c r="D146" s="260" t="s">
        <v>1024</v>
      </c>
      <c r="E146" s="260" t="s">
        <v>1221</v>
      </c>
      <c r="F146" s="152" t="s">
        <v>1065</v>
      </c>
      <c r="G146" s="26"/>
      <c r="H146" s="39" t="s">
        <v>1063</v>
      </c>
      <c r="I146" s="26" t="s">
        <v>64</v>
      </c>
      <c r="J146" s="26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2">
        <v>2</v>
      </c>
      <c r="W146" s="26" t="s">
        <v>1066</v>
      </c>
      <c r="X146" s="44"/>
      <c r="Y146"/>
      <c r="Z146"/>
      <c r="AA146"/>
      <c r="AB146"/>
      <c r="AC146"/>
      <c r="AD146"/>
      <c r="AE146"/>
      <c r="AF146"/>
      <c r="AG146"/>
      <c r="AH146"/>
      <c r="AI146"/>
      <c r="AJ146"/>
    </row>
    <row r="147" spans="1:36" ht="15" customHeight="1">
      <c r="A147" s="250">
        <v>145</v>
      </c>
      <c r="B147" s="257" t="s">
        <v>1868</v>
      </c>
      <c r="C147" s="260" t="s">
        <v>44</v>
      </c>
      <c r="D147" s="260" t="s">
        <v>1029</v>
      </c>
      <c r="E147" s="260" t="s">
        <v>1222</v>
      </c>
      <c r="F147" s="152" t="s">
        <v>1065</v>
      </c>
      <c r="G147" s="26"/>
      <c r="H147" s="39" t="s">
        <v>1063</v>
      </c>
      <c r="I147" s="26" t="s">
        <v>64</v>
      </c>
      <c r="J147" s="26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2">
        <v>2</v>
      </c>
      <c r="W147" s="26" t="s">
        <v>1066</v>
      </c>
      <c r="X147" s="44"/>
      <c r="Y147"/>
      <c r="Z147"/>
      <c r="AA147"/>
      <c r="AB147"/>
      <c r="AC147"/>
      <c r="AD147"/>
      <c r="AE147"/>
      <c r="AF147"/>
      <c r="AG147"/>
      <c r="AH147"/>
      <c r="AI147"/>
      <c r="AJ147"/>
    </row>
    <row r="148" spans="1:36" ht="15" customHeight="1">
      <c r="A148" s="250">
        <v>146</v>
      </c>
      <c r="B148" s="257" t="s">
        <v>1868</v>
      </c>
      <c r="C148" s="260" t="s">
        <v>160</v>
      </c>
      <c r="D148" s="260" t="s">
        <v>1032</v>
      </c>
      <c r="E148" s="260" t="s">
        <v>1223</v>
      </c>
      <c r="F148" s="152" t="s">
        <v>1065</v>
      </c>
      <c r="G148" s="26"/>
      <c r="H148" s="39" t="s">
        <v>1063</v>
      </c>
      <c r="I148" s="26" t="s">
        <v>64</v>
      </c>
      <c r="J148" s="26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2">
        <v>2</v>
      </c>
      <c r="W148" s="26" t="s">
        <v>1066</v>
      </c>
      <c r="X148" s="44"/>
      <c r="Y148"/>
      <c r="Z148"/>
      <c r="AA148"/>
      <c r="AB148"/>
      <c r="AC148"/>
      <c r="AD148"/>
      <c r="AE148"/>
      <c r="AF148"/>
      <c r="AG148"/>
      <c r="AH148"/>
      <c r="AI148"/>
      <c r="AJ148"/>
    </row>
    <row r="149" spans="1:36" ht="15" customHeight="1">
      <c r="A149" s="250">
        <v>147</v>
      </c>
      <c r="B149" s="257" t="s">
        <v>1868</v>
      </c>
      <c r="C149" s="260" t="s">
        <v>203</v>
      </c>
      <c r="D149" s="260" t="s">
        <v>1038</v>
      </c>
      <c r="E149" s="260" t="s">
        <v>1224</v>
      </c>
      <c r="F149" s="152" t="s">
        <v>1065</v>
      </c>
      <c r="G149" s="26"/>
      <c r="H149" s="39" t="s">
        <v>1063</v>
      </c>
      <c r="I149" s="26" t="s">
        <v>64</v>
      </c>
      <c r="J149" s="26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2">
        <v>2</v>
      </c>
      <c r="W149" s="26" t="s">
        <v>1066</v>
      </c>
      <c r="X149" s="44"/>
      <c r="Y149"/>
      <c r="Z149"/>
      <c r="AA149"/>
      <c r="AB149"/>
      <c r="AC149"/>
      <c r="AD149"/>
      <c r="AE149"/>
      <c r="AF149"/>
      <c r="AG149"/>
      <c r="AH149"/>
      <c r="AI149"/>
      <c r="AJ149"/>
    </row>
    <row r="150" spans="1:36" ht="15" customHeight="1">
      <c r="A150" s="250">
        <v>148</v>
      </c>
      <c r="B150" s="257" t="s">
        <v>1868</v>
      </c>
      <c r="C150" s="260" t="s">
        <v>69</v>
      </c>
      <c r="D150" s="260" t="s">
        <v>364</v>
      </c>
      <c r="E150" s="260" t="s">
        <v>1225</v>
      </c>
      <c r="F150" s="152" t="s">
        <v>1065</v>
      </c>
      <c r="G150" s="26"/>
      <c r="H150" s="39" t="s">
        <v>1063</v>
      </c>
      <c r="I150" s="26" t="s">
        <v>64</v>
      </c>
      <c r="J150" s="26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2">
        <v>2</v>
      </c>
      <c r="W150" s="26" t="s">
        <v>1066</v>
      </c>
      <c r="X150" s="44"/>
      <c r="Y150"/>
      <c r="Z150"/>
      <c r="AA150"/>
      <c r="AB150"/>
      <c r="AC150"/>
      <c r="AD150"/>
      <c r="AE150"/>
      <c r="AF150"/>
      <c r="AG150"/>
      <c r="AH150"/>
      <c r="AI150"/>
      <c r="AJ150"/>
    </row>
    <row r="151" spans="1:36" ht="15" customHeight="1">
      <c r="A151" s="250">
        <v>149</v>
      </c>
      <c r="B151" s="256" t="s">
        <v>1868</v>
      </c>
      <c r="C151" s="260" t="s">
        <v>163</v>
      </c>
      <c r="D151" s="260" t="s">
        <v>938</v>
      </c>
      <c r="E151" s="260" t="s">
        <v>1226</v>
      </c>
      <c r="F151" s="152" t="s">
        <v>1065</v>
      </c>
      <c r="G151" s="26"/>
      <c r="H151" s="39" t="s">
        <v>1063</v>
      </c>
      <c r="I151" s="26" t="s">
        <v>64</v>
      </c>
      <c r="J151" s="26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2">
        <v>2</v>
      </c>
      <c r="W151" s="26" t="s">
        <v>1066</v>
      </c>
      <c r="X151" s="44"/>
      <c r="Y151"/>
      <c r="Z151"/>
      <c r="AA151"/>
      <c r="AB151"/>
      <c r="AC151"/>
      <c r="AD151"/>
      <c r="AE151"/>
      <c r="AF151"/>
      <c r="AG151"/>
      <c r="AH151"/>
      <c r="AI151"/>
      <c r="AJ151"/>
    </row>
    <row r="152" spans="1:36" ht="15" customHeight="1">
      <c r="A152" s="250">
        <v>150</v>
      </c>
      <c r="B152" s="257" t="s">
        <v>1868</v>
      </c>
      <c r="C152" s="260" t="s">
        <v>150</v>
      </c>
      <c r="D152" s="260" t="s">
        <v>950</v>
      </c>
      <c r="E152" s="260" t="s">
        <v>1227</v>
      </c>
      <c r="F152" s="152" t="s">
        <v>1065</v>
      </c>
      <c r="G152" s="26"/>
      <c r="H152" s="39" t="s">
        <v>1063</v>
      </c>
      <c r="I152" s="26" t="s">
        <v>64</v>
      </c>
      <c r="J152" s="26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2">
        <v>2</v>
      </c>
      <c r="W152" s="26" t="s">
        <v>1066</v>
      </c>
      <c r="X152" s="44"/>
      <c r="Y152"/>
      <c r="Z152"/>
      <c r="AA152"/>
      <c r="AB152"/>
      <c r="AC152"/>
      <c r="AD152"/>
      <c r="AE152"/>
      <c r="AF152"/>
      <c r="AG152"/>
      <c r="AH152"/>
      <c r="AI152"/>
      <c r="AJ152"/>
    </row>
    <row r="153" spans="1:36" ht="15" customHeight="1">
      <c r="A153" s="250">
        <v>151</v>
      </c>
      <c r="B153" s="257" t="s">
        <v>1868</v>
      </c>
      <c r="C153" s="260" t="s">
        <v>58</v>
      </c>
      <c r="D153" s="260" t="s">
        <v>958</v>
      </c>
      <c r="E153" s="260" t="s">
        <v>1228</v>
      </c>
      <c r="F153" s="152" t="s">
        <v>1065</v>
      </c>
      <c r="G153" s="26"/>
      <c r="H153" s="39" t="s">
        <v>1063</v>
      </c>
      <c r="I153" s="26" t="s">
        <v>64</v>
      </c>
      <c r="J153" s="26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2">
        <v>2</v>
      </c>
      <c r="W153" s="26" t="s">
        <v>1066</v>
      </c>
      <c r="X153" s="44"/>
      <c r="Y153"/>
      <c r="Z153"/>
      <c r="AA153"/>
      <c r="AB153"/>
      <c r="AC153"/>
      <c r="AD153"/>
      <c r="AE153"/>
      <c r="AF153"/>
      <c r="AG153"/>
      <c r="AH153"/>
      <c r="AI153"/>
      <c r="AJ153"/>
    </row>
    <row r="154" spans="1:36" ht="15" customHeight="1">
      <c r="A154" s="250">
        <v>152</v>
      </c>
      <c r="B154" s="257" t="s">
        <v>1868</v>
      </c>
      <c r="C154" s="260" t="s">
        <v>216</v>
      </c>
      <c r="D154" s="260" t="s">
        <v>961</v>
      </c>
      <c r="E154" s="260" t="s">
        <v>1229</v>
      </c>
      <c r="F154" s="152" t="s">
        <v>1065</v>
      </c>
      <c r="G154" s="26"/>
      <c r="H154" s="39" t="s">
        <v>1063</v>
      </c>
      <c r="I154" s="26" t="s">
        <v>64</v>
      </c>
      <c r="J154" s="26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2">
        <v>2</v>
      </c>
      <c r="W154" s="26" t="s">
        <v>1066</v>
      </c>
      <c r="X154" s="44"/>
      <c r="Y154"/>
      <c r="Z154"/>
      <c r="AA154"/>
      <c r="AB154"/>
      <c r="AC154"/>
      <c r="AD154"/>
      <c r="AE154"/>
      <c r="AF154"/>
      <c r="AG154"/>
      <c r="AH154"/>
      <c r="AI154"/>
      <c r="AJ154"/>
    </row>
    <row r="155" spans="1:36" ht="15" customHeight="1">
      <c r="A155" s="250">
        <v>153</v>
      </c>
      <c r="B155" s="257" t="s">
        <v>1868</v>
      </c>
      <c r="C155" s="260" t="s">
        <v>65</v>
      </c>
      <c r="D155" s="260" t="s">
        <v>345</v>
      </c>
      <c r="E155" s="260" t="s">
        <v>1230</v>
      </c>
      <c r="F155" s="152" t="s">
        <v>1065</v>
      </c>
      <c r="G155" s="26"/>
      <c r="H155" s="39" t="s">
        <v>1063</v>
      </c>
      <c r="I155" s="26" t="s">
        <v>64</v>
      </c>
      <c r="J155" s="26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2">
        <v>2</v>
      </c>
      <c r="W155" s="26" t="s">
        <v>1066</v>
      </c>
      <c r="X155" s="44"/>
      <c r="Y155"/>
      <c r="Z155"/>
      <c r="AA155"/>
      <c r="AB155"/>
      <c r="AC155"/>
      <c r="AD155"/>
      <c r="AE155"/>
      <c r="AF155"/>
      <c r="AG155"/>
      <c r="AH155"/>
      <c r="AI155"/>
      <c r="AJ155"/>
    </row>
    <row r="156" spans="1:36" ht="15" customHeight="1">
      <c r="A156" s="250">
        <v>154</v>
      </c>
      <c r="B156" s="257" t="s">
        <v>1868</v>
      </c>
      <c r="C156" s="260" t="s">
        <v>239</v>
      </c>
      <c r="D156" s="260" t="s">
        <v>1231</v>
      </c>
      <c r="E156" s="260" t="s">
        <v>1232</v>
      </c>
      <c r="F156" s="152" t="s">
        <v>1065</v>
      </c>
      <c r="G156" s="26"/>
      <c r="H156" s="39" t="s">
        <v>1063</v>
      </c>
      <c r="I156" s="26" t="s">
        <v>64</v>
      </c>
      <c r="J156" s="26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2">
        <v>2</v>
      </c>
      <c r="W156" s="26" t="s">
        <v>1066</v>
      </c>
      <c r="X156" s="44"/>
      <c r="Y156"/>
      <c r="Z156"/>
      <c r="AA156"/>
      <c r="AB156"/>
      <c r="AC156"/>
      <c r="AD156"/>
      <c r="AE156"/>
      <c r="AF156"/>
      <c r="AG156"/>
      <c r="AH156"/>
      <c r="AI156"/>
      <c r="AJ156"/>
    </row>
    <row r="157" spans="1:36" ht="15" customHeight="1">
      <c r="A157" s="250">
        <v>155</v>
      </c>
      <c r="B157" s="257" t="s">
        <v>1868</v>
      </c>
      <c r="C157" s="260" t="s">
        <v>107</v>
      </c>
      <c r="D157" s="260" t="s">
        <v>981</v>
      </c>
      <c r="E157" s="260" t="s">
        <v>1233</v>
      </c>
      <c r="F157" s="152" t="s">
        <v>1065</v>
      </c>
      <c r="G157" s="26"/>
      <c r="H157" s="39" t="s">
        <v>1063</v>
      </c>
      <c r="I157" s="26" t="s">
        <v>64</v>
      </c>
      <c r="J157" s="26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2">
        <v>2</v>
      </c>
      <c r="W157" s="26" t="s">
        <v>1066</v>
      </c>
      <c r="X157" s="44"/>
      <c r="Y157"/>
      <c r="Z157"/>
      <c r="AA157"/>
      <c r="AB157"/>
      <c r="AC157"/>
      <c r="AD157"/>
      <c r="AE157"/>
      <c r="AF157"/>
      <c r="AG157"/>
      <c r="AH157"/>
      <c r="AI157"/>
      <c r="AJ157"/>
    </row>
    <row r="158" spans="1:36" ht="15" customHeight="1">
      <c r="A158" s="250">
        <v>156</v>
      </c>
      <c r="B158" s="257" t="s">
        <v>1868</v>
      </c>
      <c r="C158" s="260" t="s">
        <v>243</v>
      </c>
      <c r="D158" s="260" t="s">
        <v>1234</v>
      </c>
      <c r="E158" s="260" t="s">
        <v>1235</v>
      </c>
      <c r="F158" s="152" t="s">
        <v>1065</v>
      </c>
      <c r="G158" s="26"/>
      <c r="H158" s="39" t="s">
        <v>1063</v>
      </c>
      <c r="I158" s="26" t="s">
        <v>64</v>
      </c>
      <c r="J158" s="26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2">
        <v>2</v>
      </c>
      <c r="W158" s="26" t="s">
        <v>1066</v>
      </c>
      <c r="X158" s="44"/>
      <c r="Y158"/>
      <c r="Z158"/>
      <c r="AA158"/>
      <c r="AB158"/>
      <c r="AC158"/>
      <c r="AD158"/>
      <c r="AE158"/>
      <c r="AF158"/>
      <c r="AG158"/>
      <c r="AH158"/>
      <c r="AI158"/>
      <c r="AJ158"/>
    </row>
    <row r="159" spans="1:36" ht="15" customHeight="1">
      <c r="A159" s="250">
        <v>157</v>
      </c>
      <c r="B159" s="257" t="s">
        <v>1868</v>
      </c>
      <c r="C159" s="260" t="s">
        <v>248</v>
      </c>
      <c r="D159" s="260" t="s">
        <v>990</v>
      </c>
      <c r="E159" s="260" t="s">
        <v>1236</v>
      </c>
      <c r="F159" s="152" t="s">
        <v>1065</v>
      </c>
      <c r="G159" s="26"/>
      <c r="H159" s="39" t="s">
        <v>1063</v>
      </c>
      <c r="I159" s="26" t="s">
        <v>64</v>
      </c>
      <c r="J159" s="26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2">
        <v>2</v>
      </c>
      <c r="W159" s="26" t="s">
        <v>1066</v>
      </c>
      <c r="X159" s="44"/>
      <c r="Y159"/>
      <c r="Z159"/>
      <c r="AA159"/>
      <c r="AB159"/>
      <c r="AC159"/>
      <c r="AD159"/>
      <c r="AE159"/>
      <c r="AF159"/>
      <c r="AG159"/>
      <c r="AH159"/>
      <c r="AI159"/>
      <c r="AJ159"/>
    </row>
    <row r="160" spans="1:36" ht="15" customHeight="1">
      <c r="A160" s="250">
        <v>158</v>
      </c>
      <c r="B160" s="257" t="s">
        <v>1868</v>
      </c>
      <c r="C160" s="260" t="s">
        <v>108</v>
      </c>
      <c r="D160" s="260" t="s">
        <v>1237</v>
      </c>
      <c r="E160" s="260" t="s">
        <v>1238</v>
      </c>
      <c r="F160" s="152" t="s">
        <v>1065</v>
      </c>
      <c r="G160" s="26"/>
      <c r="H160" s="39" t="s">
        <v>1063</v>
      </c>
      <c r="I160" s="26" t="s">
        <v>64</v>
      </c>
      <c r="J160" s="26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2">
        <v>2</v>
      </c>
      <c r="W160" s="26" t="s">
        <v>1066</v>
      </c>
      <c r="X160" s="44"/>
      <c r="Y160"/>
      <c r="Z160"/>
      <c r="AA160"/>
      <c r="AB160"/>
      <c r="AC160"/>
      <c r="AD160"/>
      <c r="AE160"/>
      <c r="AF160"/>
      <c r="AG160"/>
      <c r="AH160"/>
      <c r="AI160"/>
      <c r="AJ160"/>
    </row>
    <row r="161" spans="1:36" ht="15" customHeight="1">
      <c r="A161" s="250">
        <v>159</v>
      </c>
      <c r="B161" s="257" t="s">
        <v>1868</v>
      </c>
      <c r="C161" s="260" t="s">
        <v>230</v>
      </c>
      <c r="D161" s="260" t="s">
        <v>997</v>
      </c>
      <c r="E161" s="260" t="s">
        <v>1239</v>
      </c>
      <c r="F161" s="152" t="s">
        <v>1065</v>
      </c>
      <c r="G161" s="26"/>
      <c r="H161" s="39" t="s">
        <v>1063</v>
      </c>
      <c r="I161" s="26" t="s">
        <v>64</v>
      </c>
      <c r="J161" s="26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2">
        <v>2</v>
      </c>
      <c r="W161" s="26" t="s">
        <v>1066</v>
      </c>
      <c r="X161" s="44"/>
      <c r="Y161"/>
      <c r="Z161"/>
      <c r="AA161"/>
      <c r="AB161"/>
      <c r="AC161"/>
      <c r="AD161"/>
      <c r="AE161"/>
      <c r="AF161"/>
      <c r="AG161"/>
      <c r="AH161"/>
      <c r="AI161"/>
      <c r="AJ161"/>
    </row>
    <row r="162" spans="1:36" ht="15" customHeight="1">
      <c r="A162" s="250">
        <v>160</v>
      </c>
      <c r="B162" s="257" t="s">
        <v>1868</v>
      </c>
      <c r="C162" s="260" t="s">
        <v>51</v>
      </c>
      <c r="D162" s="260" t="s">
        <v>1022</v>
      </c>
      <c r="E162" s="260" t="s">
        <v>1240</v>
      </c>
      <c r="F162" s="152" t="s">
        <v>1065</v>
      </c>
      <c r="G162" s="26"/>
      <c r="H162" s="39" t="s">
        <v>1063</v>
      </c>
      <c r="I162" s="26" t="s">
        <v>64</v>
      </c>
      <c r="J162" s="26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2">
        <v>2</v>
      </c>
      <c r="W162" s="26" t="s">
        <v>1066</v>
      </c>
      <c r="X162" s="44"/>
      <c r="Y162"/>
      <c r="Z162"/>
      <c r="AA162"/>
      <c r="AB162"/>
      <c r="AC162"/>
      <c r="AD162"/>
      <c r="AE162"/>
      <c r="AF162"/>
      <c r="AG162"/>
      <c r="AH162"/>
      <c r="AI162"/>
      <c r="AJ162"/>
    </row>
    <row r="163" spans="1:36" ht="15" customHeight="1">
      <c r="A163" s="250">
        <v>161</v>
      </c>
      <c r="B163" s="257" t="s">
        <v>1868</v>
      </c>
      <c r="C163" s="260" t="s">
        <v>75</v>
      </c>
      <c r="D163" s="260" t="s">
        <v>1040</v>
      </c>
      <c r="E163" s="260" t="s">
        <v>1241</v>
      </c>
      <c r="F163" s="152" t="s">
        <v>1065</v>
      </c>
      <c r="G163" s="26"/>
      <c r="H163" s="39" t="s">
        <v>1063</v>
      </c>
      <c r="I163" s="26" t="s">
        <v>64</v>
      </c>
      <c r="J163" s="26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2">
        <v>2</v>
      </c>
      <c r="W163" s="26" t="s">
        <v>1066</v>
      </c>
      <c r="X163" s="44"/>
      <c r="Y163"/>
      <c r="Z163"/>
      <c r="AA163"/>
      <c r="AB163"/>
      <c r="AC163"/>
      <c r="AD163"/>
      <c r="AE163"/>
      <c r="AF163"/>
      <c r="AG163"/>
      <c r="AH163"/>
      <c r="AI163"/>
      <c r="AJ163"/>
    </row>
    <row r="164" spans="1:36" ht="15" customHeight="1">
      <c r="A164" s="250">
        <v>162</v>
      </c>
      <c r="B164" s="257" t="s">
        <v>1868</v>
      </c>
      <c r="C164" s="260" t="s">
        <v>1242</v>
      </c>
      <c r="D164" s="260" t="s">
        <v>1243</v>
      </c>
      <c r="E164" s="260" t="s">
        <v>1244</v>
      </c>
      <c r="F164" s="152" t="s">
        <v>1065</v>
      </c>
      <c r="G164" s="26"/>
      <c r="H164" s="39" t="s">
        <v>1063</v>
      </c>
      <c r="I164" s="26" t="s">
        <v>64</v>
      </c>
      <c r="J164" s="26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2">
        <v>2</v>
      </c>
      <c r="W164" s="26" t="s">
        <v>1066</v>
      </c>
      <c r="X164" s="44"/>
      <c r="Y164"/>
      <c r="Z164"/>
      <c r="AA164"/>
      <c r="AB164"/>
      <c r="AC164"/>
      <c r="AD164"/>
      <c r="AE164"/>
      <c r="AF164"/>
      <c r="AG164"/>
      <c r="AH164"/>
      <c r="AI164"/>
      <c r="AJ164"/>
    </row>
    <row r="165" spans="1:36" ht="15" customHeight="1">
      <c r="A165" s="250">
        <v>163</v>
      </c>
      <c r="B165" s="257" t="s">
        <v>1868</v>
      </c>
      <c r="C165" s="260" t="s">
        <v>265</v>
      </c>
      <c r="D165" s="260" t="s">
        <v>1048</v>
      </c>
      <c r="E165" s="260" t="s">
        <v>1245</v>
      </c>
      <c r="F165" s="152" t="s">
        <v>1065</v>
      </c>
      <c r="G165" s="26"/>
      <c r="H165" s="39" t="s">
        <v>1063</v>
      </c>
      <c r="I165" s="26" t="s">
        <v>64</v>
      </c>
      <c r="J165" s="26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2">
        <v>2</v>
      </c>
      <c r="W165" s="26" t="s">
        <v>1066</v>
      </c>
      <c r="X165" s="44"/>
      <c r="Y165"/>
      <c r="Z165"/>
      <c r="AA165"/>
      <c r="AB165"/>
      <c r="AC165"/>
      <c r="AD165"/>
      <c r="AE165"/>
      <c r="AF165"/>
      <c r="AG165"/>
      <c r="AH165"/>
      <c r="AI165"/>
      <c r="AJ165"/>
    </row>
    <row r="166" spans="1:36" ht="15" customHeight="1">
      <c r="A166" s="250">
        <v>164</v>
      </c>
      <c r="B166" s="257" t="s">
        <v>1868</v>
      </c>
      <c r="C166" s="260" t="s">
        <v>269</v>
      </c>
      <c r="D166" s="260" t="s">
        <v>1054</v>
      </c>
      <c r="E166" s="260" t="s">
        <v>1246</v>
      </c>
      <c r="F166" s="152" t="s">
        <v>1065</v>
      </c>
      <c r="G166" s="26"/>
      <c r="H166" s="39" t="s">
        <v>1063</v>
      </c>
      <c r="I166" s="26" t="s">
        <v>64</v>
      </c>
      <c r="J166" s="26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2">
        <v>2</v>
      </c>
      <c r="W166" s="26" t="s">
        <v>1066</v>
      </c>
      <c r="X166" s="44"/>
      <c r="Y166"/>
      <c r="Z166"/>
      <c r="AA166"/>
      <c r="AB166"/>
      <c r="AC166"/>
      <c r="AD166"/>
      <c r="AE166"/>
      <c r="AF166"/>
      <c r="AG166"/>
      <c r="AH166"/>
      <c r="AI166"/>
      <c r="AJ166"/>
    </row>
    <row r="167" spans="1:36" ht="15" customHeight="1">
      <c r="A167" s="250">
        <v>165</v>
      </c>
      <c r="B167" s="257" t="s">
        <v>1868</v>
      </c>
      <c r="C167" s="260" t="s">
        <v>151</v>
      </c>
      <c r="D167" s="260" t="s">
        <v>956</v>
      </c>
      <c r="E167" s="260" t="s">
        <v>1247</v>
      </c>
      <c r="F167" s="152" t="s">
        <v>1065</v>
      </c>
      <c r="G167" s="26"/>
      <c r="H167" s="39" t="s">
        <v>1063</v>
      </c>
      <c r="I167" s="26" t="s">
        <v>64</v>
      </c>
      <c r="J167" s="26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2">
        <v>2</v>
      </c>
      <c r="W167" s="26" t="s">
        <v>1066</v>
      </c>
      <c r="X167" s="44"/>
      <c r="Y167"/>
      <c r="Z167"/>
      <c r="AA167"/>
      <c r="AB167"/>
      <c r="AC167"/>
      <c r="AD167"/>
      <c r="AE167"/>
      <c r="AF167"/>
      <c r="AG167"/>
      <c r="AH167"/>
      <c r="AI167"/>
      <c r="AJ167"/>
    </row>
    <row r="168" spans="1:36" ht="15" customHeight="1">
      <c r="A168" s="250">
        <v>166</v>
      </c>
      <c r="B168" s="257" t="s">
        <v>1868</v>
      </c>
      <c r="C168" s="260" t="s">
        <v>109</v>
      </c>
      <c r="D168" s="260" t="s">
        <v>357</v>
      </c>
      <c r="E168" s="260" t="s">
        <v>1248</v>
      </c>
      <c r="F168" s="152" t="s">
        <v>1065</v>
      </c>
      <c r="G168" s="26"/>
      <c r="H168" s="39" t="s">
        <v>1063</v>
      </c>
      <c r="I168" s="26" t="s">
        <v>64</v>
      </c>
      <c r="J168" s="26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2">
        <v>2</v>
      </c>
      <c r="W168" s="26" t="s">
        <v>1066</v>
      </c>
      <c r="X168" s="44"/>
      <c r="Y168"/>
      <c r="Z168"/>
      <c r="AA168"/>
      <c r="AB168"/>
      <c r="AC168"/>
      <c r="AD168"/>
      <c r="AE168"/>
      <c r="AF168"/>
      <c r="AG168"/>
      <c r="AH168"/>
      <c r="AI168"/>
      <c r="AJ168"/>
    </row>
    <row r="169" spans="1:36" ht="15" customHeight="1">
      <c r="A169" s="250">
        <v>167</v>
      </c>
      <c r="B169" s="257" t="s">
        <v>1868</v>
      </c>
      <c r="C169" s="260" t="s">
        <v>122</v>
      </c>
      <c r="D169" s="260" t="s">
        <v>1007</v>
      </c>
      <c r="E169" s="260" t="s">
        <v>1249</v>
      </c>
      <c r="F169" s="152" t="s">
        <v>1065</v>
      </c>
      <c r="G169" s="26"/>
      <c r="H169" s="39" t="s">
        <v>1063</v>
      </c>
      <c r="I169" s="26" t="s">
        <v>64</v>
      </c>
      <c r="J169" s="26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2">
        <v>2</v>
      </c>
      <c r="W169" s="26" t="s">
        <v>1066</v>
      </c>
      <c r="X169" s="44"/>
      <c r="Y169"/>
      <c r="Z169"/>
      <c r="AA169"/>
      <c r="AB169"/>
      <c r="AC169"/>
      <c r="AD169"/>
      <c r="AE169"/>
      <c r="AF169"/>
      <c r="AG169"/>
      <c r="AH169"/>
      <c r="AI169"/>
      <c r="AJ169"/>
    </row>
    <row r="170" spans="1:36" ht="15" customHeight="1">
      <c r="A170" s="250">
        <v>168</v>
      </c>
      <c r="B170" s="257" t="s">
        <v>1868</v>
      </c>
      <c r="C170" s="260" t="s">
        <v>259</v>
      </c>
      <c r="D170" s="260" t="s">
        <v>1009</v>
      </c>
      <c r="E170" s="260" t="s">
        <v>1250</v>
      </c>
      <c r="F170" s="152" t="s">
        <v>1065</v>
      </c>
      <c r="G170" s="26"/>
      <c r="H170" s="39" t="s">
        <v>1063</v>
      </c>
      <c r="I170" s="26" t="s">
        <v>64</v>
      </c>
      <c r="J170" s="26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2">
        <v>2</v>
      </c>
      <c r="W170" s="26" t="s">
        <v>1066</v>
      </c>
      <c r="X170" s="44"/>
      <c r="Y170"/>
      <c r="Z170"/>
      <c r="AA170"/>
      <c r="AB170"/>
      <c r="AC170"/>
      <c r="AD170"/>
      <c r="AE170"/>
      <c r="AF170"/>
      <c r="AG170"/>
      <c r="AH170"/>
      <c r="AI170"/>
      <c r="AJ170"/>
    </row>
    <row r="171" spans="1:36" ht="15" customHeight="1">
      <c r="A171" s="250">
        <v>169</v>
      </c>
      <c r="B171" s="257" t="s">
        <v>1868</v>
      </c>
      <c r="C171" s="260" t="s">
        <v>46</v>
      </c>
      <c r="D171" s="260" t="s">
        <v>355</v>
      </c>
      <c r="E171" s="260" t="s">
        <v>1251</v>
      </c>
      <c r="F171" s="152" t="s">
        <v>1065</v>
      </c>
      <c r="G171" s="26"/>
      <c r="H171" s="39" t="s">
        <v>1063</v>
      </c>
      <c r="I171" s="26" t="s">
        <v>64</v>
      </c>
      <c r="J171" s="26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2">
        <v>2</v>
      </c>
      <c r="W171" s="26" t="s">
        <v>1066</v>
      </c>
      <c r="X171" s="44"/>
      <c r="Y171"/>
      <c r="Z171"/>
      <c r="AA171"/>
      <c r="AB171"/>
      <c r="AC171"/>
      <c r="AD171"/>
      <c r="AE171"/>
      <c r="AF171"/>
      <c r="AG171"/>
      <c r="AH171"/>
      <c r="AI171"/>
      <c r="AJ171"/>
    </row>
    <row r="172" spans="1:36" ht="15" customHeight="1">
      <c r="A172" s="250">
        <v>170</v>
      </c>
      <c r="B172" s="257" t="s">
        <v>1868</v>
      </c>
      <c r="C172" s="260" t="s">
        <v>158</v>
      </c>
      <c r="D172" s="260" t="s">
        <v>1018</v>
      </c>
      <c r="E172" s="260" t="s">
        <v>1252</v>
      </c>
      <c r="F172" s="152" t="s">
        <v>1065</v>
      </c>
      <c r="G172" s="26"/>
      <c r="H172" s="39" t="s">
        <v>1063</v>
      </c>
      <c r="I172" s="26" t="s">
        <v>64</v>
      </c>
      <c r="J172" s="26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2">
        <v>2</v>
      </c>
      <c r="W172" s="26" t="s">
        <v>1066</v>
      </c>
      <c r="X172" s="44"/>
      <c r="Y172"/>
      <c r="Z172"/>
      <c r="AA172"/>
      <c r="AB172"/>
      <c r="AC172"/>
      <c r="AD172"/>
      <c r="AE172"/>
      <c r="AF172"/>
      <c r="AG172"/>
      <c r="AH172"/>
      <c r="AI172"/>
      <c r="AJ172"/>
    </row>
    <row r="173" spans="1:36" ht="15" customHeight="1">
      <c r="A173" s="250">
        <v>171</v>
      </c>
      <c r="B173" s="257" t="s">
        <v>1868</v>
      </c>
      <c r="C173" s="260" t="s">
        <v>50</v>
      </c>
      <c r="D173" s="260" t="s">
        <v>358</v>
      </c>
      <c r="E173" s="260" t="s">
        <v>1253</v>
      </c>
      <c r="F173" s="152" t="s">
        <v>1065</v>
      </c>
      <c r="G173" s="26"/>
      <c r="H173" s="39" t="s">
        <v>1063</v>
      </c>
      <c r="I173" s="26" t="s">
        <v>64</v>
      </c>
      <c r="J173" s="26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2">
        <v>2</v>
      </c>
      <c r="W173" s="26" t="s">
        <v>1066</v>
      </c>
      <c r="X173" s="44"/>
      <c r="Y173"/>
      <c r="Z173"/>
      <c r="AA173"/>
      <c r="AB173"/>
      <c r="AC173"/>
      <c r="AD173"/>
      <c r="AE173"/>
      <c r="AF173"/>
      <c r="AG173"/>
      <c r="AH173"/>
      <c r="AI173"/>
      <c r="AJ173"/>
    </row>
    <row r="174" spans="1:36" ht="15" customHeight="1">
      <c r="A174" s="250">
        <v>172</v>
      </c>
      <c r="B174" s="257" t="s">
        <v>1868</v>
      </c>
      <c r="C174" s="260" t="s">
        <v>281</v>
      </c>
      <c r="D174" s="260" t="s">
        <v>1050</v>
      </c>
      <c r="E174" s="260" t="s">
        <v>1254</v>
      </c>
      <c r="F174" s="152" t="s">
        <v>1065</v>
      </c>
      <c r="G174" s="26"/>
      <c r="H174" s="39" t="s">
        <v>1063</v>
      </c>
      <c r="I174" s="26" t="s">
        <v>64</v>
      </c>
      <c r="J174" s="26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2">
        <v>2</v>
      </c>
      <c r="W174" s="26" t="s">
        <v>1066</v>
      </c>
      <c r="X174" s="44"/>
      <c r="Y174"/>
      <c r="Z174"/>
      <c r="AA174"/>
      <c r="AB174"/>
      <c r="AC174"/>
      <c r="AD174"/>
      <c r="AE174"/>
      <c r="AF174"/>
      <c r="AG174"/>
      <c r="AH174"/>
      <c r="AI174"/>
      <c r="AJ174"/>
    </row>
    <row r="175" spans="1:36" ht="15" customHeight="1">
      <c r="A175" s="250">
        <v>173</v>
      </c>
      <c r="B175" s="257" t="s">
        <v>1868</v>
      </c>
      <c r="C175" s="260" t="s">
        <v>215</v>
      </c>
      <c r="D175" s="260" t="s">
        <v>952</v>
      </c>
      <c r="E175" s="260" t="s">
        <v>1255</v>
      </c>
      <c r="F175" s="152" t="s">
        <v>1065</v>
      </c>
      <c r="G175" s="26"/>
      <c r="H175" s="39" t="s">
        <v>1063</v>
      </c>
      <c r="I175" s="26" t="s">
        <v>64</v>
      </c>
      <c r="J175" s="26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2">
        <v>2</v>
      </c>
      <c r="W175" s="26" t="s">
        <v>1066</v>
      </c>
      <c r="X175" s="44"/>
      <c r="Y175"/>
      <c r="Z175"/>
      <c r="AA175"/>
      <c r="AB175"/>
      <c r="AC175"/>
      <c r="AD175"/>
      <c r="AE175"/>
      <c r="AF175"/>
      <c r="AG175"/>
      <c r="AH175"/>
      <c r="AI175"/>
      <c r="AJ175"/>
    </row>
    <row r="176" spans="1:36" ht="15" customHeight="1">
      <c r="A176" s="250">
        <v>174</v>
      </c>
      <c r="B176" s="257" t="s">
        <v>1868</v>
      </c>
      <c r="C176" s="260" t="s">
        <v>242</v>
      </c>
      <c r="D176" s="260" t="s">
        <v>971</v>
      </c>
      <c r="E176" s="260" t="s">
        <v>1256</v>
      </c>
      <c r="F176" s="152" t="s">
        <v>1065</v>
      </c>
      <c r="G176" s="26"/>
      <c r="H176" s="39" t="s">
        <v>1063</v>
      </c>
      <c r="I176" s="26" t="s">
        <v>64</v>
      </c>
      <c r="J176" s="26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2">
        <v>2</v>
      </c>
      <c r="W176" s="26" t="s">
        <v>1066</v>
      </c>
      <c r="X176" s="44"/>
      <c r="Y176"/>
      <c r="Z176"/>
      <c r="AA176"/>
      <c r="AB176"/>
      <c r="AC176"/>
      <c r="AD176"/>
      <c r="AE176"/>
      <c r="AF176"/>
      <c r="AG176"/>
      <c r="AH176"/>
      <c r="AI176"/>
      <c r="AJ176"/>
    </row>
    <row r="177" spans="1:36" ht="15" customHeight="1">
      <c r="A177" s="250">
        <v>175</v>
      </c>
      <c r="B177" s="257" t="s">
        <v>1868</v>
      </c>
      <c r="C177" s="260" t="s">
        <v>221</v>
      </c>
      <c r="D177" s="260" t="s">
        <v>977</v>
      </c>
      <c r="E177" s="260" t="s">
        <v>1257</v>
      </c>
      <c r="F177" s="152" t="s">
        <v>1065</v>
      </c>
      <c r="G177" s="26"/>
      <c r="H177" s="39" t="s">
        <v>1063</v>
      </c>
      <c r="I177" s="26" t="s">
        <v>64</v>
      </c>
      <c r="J177" s="26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2">
        <v>2</v>
      </c>
      <c r="W177" s="26" t="s">
        <v>1066</v>
      </c>
      <c r="X177" s="44"/>
      <c r="Y177"/>
      <c r="Z177"/>
      <c r="AA177"/>
      <c r="AB177"/>
      <c r="AC177"/>
      <c r="AD177"/>
      <c r="AE177"/>
      <c r="AF177"/>
      <c r="AG177"/>
      <c r="AH177"/>
      <c r="AI177"/>
      <c r="AJ177"/>
    </row>
    <row r="178" spans="1:36" ht="15" customHeight="1">
      <c r="A178" s="250">
        <v>176</v>
      </c>
      <c r="B178" s="257" t="s">
        <v>1868</v>
      </c>
      <c r="C178" s="260" t="s">
        <v>152</v>
      </c>
      <c r="D178" s="260" t="s">
        <v>978</v>
      </c>
      <c r="E178" s="260" t="s">
        <v>1258</v>
      </c>
      <c r="F178" s="152" t="s">
        <v>1065</v>
      </c>
      <c r="G178" s="26"/>
      <c r="H178" s="39" t="s">
        <v>1063</v>
      </c>
      <c r="I178" s="26" t="s">
        <v>64</v>
      </c>
      <c r="J178" s="26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2">
        <v>2</v>
      </c>
      <c r="W178" s="26" t="s">
        <v>1066</v>
      </c>
      <c r="X178" s="44"/>
      <c r="Y178"/>
      <c r="Z178"/>
      <c r="AA178"/>
      <c r="AB178"/>
      <c r="AC178"/>
      <c r="AD178"/>
      <c r="AE178"/>
      <c r="AF178"/>
      <c r="AG178"/>
      <c r="AH178"/>
      <c r="AI178"/>
      <c r="AJ178"/>
    </row>
    <row r="179" spans="1:36" ht="15" customHeight="1">
      <c r="A179" s="250">
        <v>177</v>
      </c>
      <c r="B179" s="257" t="s">
        <v>1868</v>
      </c>
      <c r="C179" s="260" t="s">
        <v>201</v>
      </c>
      <c r="D179" s="260" t="s">
        <v>979</v>
      </c>
      <c r="E179" s="260" t="s">
        <v>1259</v>
      </c>
      <c r="F179" s="152" t="s">
        <v>1065</v>
      </c>
      <c r="G179" s="26"/>
      <c r="H179" s="39" t="s">
        <v>1063</v>
      </c>
      <c r="I179" s="26" t="s">
        <v>64</v>
      </c>
      <c r="J179" s="26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2">
        <v>2</v>
      </c>
      <c r="W179" s="26" t="s">
        <v>1066</v>
      </c>
      <c r="X179" s="44"/>
      <c r="Y179"/>
      <c r="Z179"/>
      <c r="AA179"/>
      <c r="AB179"/>
      <c r="AC179"/>
      <c r="AD179"/>
      <c r="AE179"/>
      <c r="AF179"/>
      <c r="AG179"/>
      <c r="AH179"/>
      <c r="AI179"/>
      <c r="AJ179"/>
    </row>
    <row r="180" spans="1:36" ht="15" customHeight="1">
      <c r="A180" s="250">
        <v>178</v>
      </c>
      <c r="B180" s="257" t="s">
        <v>1868</v>
      </c>
      <c r="C180" s="260" t="s">
        <v>108</v>
      </c>
      <c r="D180" s="260" t="s">
        <v>993</v>
      </c>
      <c r="E180" s="260" t="s">
        <v>1260</v>
      </c>
      <c r="F180" s="152" t="s">
        <v>1065</v>
      </c>
      <c r="G180" s="26"/>
      <c r="H180" s="39" t="s">
        <v>1063</v>
      </c>
      <c r="I180" s="26" t="s">
        <v>64</v>
      </c>
      <c r="J180" s="26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2">
        <v>2</v>
      </c>
      <c r="W180" s="26" t="s">
        <v>1066</v>
      </c>
      <c r="X180" s="44"/>
      <c r="Y180"/>
      <c r="Z180"/>
      <c r="AA180"/>
      <c r="AB180"/>
      <c r="AC180"/>
      <c r="AD180"/>
      <c r="AE180"/>
      <c r="AF180"/>
      <c r="AG180"/>
      <c r="AH180"/>
      <c r="AI180"/>
      <c r="AJ180"/>
    </row>
    <row r="181" spans="1:36" ht="15" customHeight="1">
      <c r="A181" s="250">
        <v>179</v>
      </c>
      <c r="B181" s="257" t="s">
        <v>1868</v>
      </c>
      <c r="C181" s="260" t="s">
        <v>155</v>
      </c>
      <c r="D181" s="260" t="s">
        <v>996</v>
      </c>
      <c r="E181" s="260" t="s">
        <v>1261</v>
      </c>
      <c r="F181" s="152" t="s">
        <v>1065</v>
      </c>
      <c r="G181" s="26"/>
      <c r="H181" s="39" t="s">
        <v>1063</v>
      </c>
      <c r="I181" s="26" t="s">
        <v>64</v>
      </c>
      <c r="J181" s="26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2">
        <v>2</v>
      </c>
      <c r="W181" s="26" t="s">
        <v>1066</v>
      </c>
      <c r="X181" s="44"/>
      <c r="Y181"/>
      <c r="Z181"/>
      <c r="AA181"/>
      <c r="AB181"/>
      <c r="AC181"/>
      <c r="AD181"/>
      <c r="AE181"/>
      <c r="AF181"/>
      <c r="AG181"/>
      <c r="AH181"/>
      <c r="AI181"/>
      <c r="AJ181"/>
    </row>
    <row r="182" spans="1:36" ht="15" customHeight="1">
      <c r="A182" s="250">
        <v>180</v>
      </c>
      <c r="B182" s="257" t="s">
        <v>1868</v>
      </c>
      <c r="C182" s="260" t="s">
        <v>79</v>
      </c>
      <c r="D182" s="260" t="s">
        <v>1006</v>
      </c>
      <c r="E182" s="260" t="s">
        <v>1262</v>
      </c>
      <c r="F182" s="152" t="s">
        <v>1065</v>
      </c>
      <c r="G182" s="26"/>
      <c r="H182" s="39" t="s">
        <v>1063</v>
      </c>
      <c r="I182" s="26" t="s">
        <v>64</v>
      </c>
      <c r="J182" s="26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2">
        <v>2</v>
      </c>
      <c r="W182" s="26" t="s">
        <v>1066</v>
      </c>
      <c r="X182" s="44"/>
      <c r="Y182"/>
      <c r="Z182"/>
      <c r="AA182"/>
      <c r="AB182"/>
      <c r="AC182"/>
      <c r="AD182"/>
      <c r="AE182"/>
      <c r="AF182"/>
      <c r="AG182"/>
      <c r="AH182"/>
      <c r="AI182"/>
      <c r="AJ182"/>
    </row>
    <row r="183" spans="1:36" ht="15" customHeight="1">
      <c r="A183" s="250">
        <v>181</v>
      </c>
      <c r="B183" s="257" t="s">
        <v>1868</v>
      </c>
      <c r="C183" s="260" t="s">
        <v>157</v>
      </c>
      <c r="D183" s="260" t="s">
        <v>1263</v>
      </c>
      <c r="E183" s="260" t="s">
        <v>1264</v>
      </c>
      <c r="F183" s="152" t="s">
        <v>1065</v>
      </c>
      <c r="G183" s="26"/>
      <c r="H183" s="39" t="s">
        <v>1063</v>
      </c>
      <c r="I183" s="26" t="s">
        <v>64</v>
      </c>
      <c r="J183" s="26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2">
        <v>2</v>
      </c>
      <c r="W183" s="26" t="s">
        <v>1066</v>
      </c>
      <c r="X183" s="44"/>
      <c r="Y183"/>
      <c r="Z183"/>
      <c r="AA183"/>
      <c r="AB183"/>
      <c r="AC183"/>
      <c r="AD183"/>
      <c r="AE183"/>
      <c r="AF183"/>
      <c r="AG183"/>
      <c r="AH183"/>
      <c r="AI183"/>
      <c r="AJ183"/>
    </row>
    <row r="184" spans="1:36" ht="15" customHeight="1">
      <c r="A184" s="250">
        <v>182</v>
      </c>
      <c r="B184" s="257" t="s">
        <v>1868</v>
      </c>
      <c r="C184" s="260" t="s">
        <v>45</v>
      </c>
      <c r="D184" s="260" t="s">
        <v>362</v>
      </c>
      <c r="E184" s="260" t="s">
        <v>1265</v>
      </c>
      <c r="F184" s="152" t="s">
        <v>1065</v>
      </c>
      <c r="G184" s="26"/>
      <c r="H184" s="39" t="s">
        <v>1063</v>
      </c>
      <c r="I184" s="26" t="s">
        <v>64</v>
      </c>
      <c r="J184" s="26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2">
        <v>2</v>
      </c>
      <c r="W184" s="26" t="s">
        <v>1066</v>
      </c>
      <c r="X184" s="44"/>
      <c r="Y184"/>
      <c r="Z184"/>
      <c r="AA184"/>
      <c r="AB184"/>
      <c r="AC184"/>
      <c r="AD184"/>
      <c r="AE184"/>
      <c r="AF184"/>
      <c r="AG184"/>
      <c r="AH184"/>
      <c r="AI184"/>
      <c r="AJ184"/>
    </row>
    <row r="185" spans="1:36" ht="15" customHeight="1">
      <c r="A185" s="250">
        <v>183</v>
      </c>
      <c r="B185" s="257" t="s">
        <v>1868</v>
      </c>
      <c r="C185" s="260" t="s">
        <v>95</v>
      </c>
      <c r="D185" s="260" t="s">
        <v>342</v>
      </c>
      <c r="E185" s="260" t="s">
        <v>1266</v>
      </c>
      <c r="F185" s="152" t="s">
        <v>1065</v>
      </c>
      <c r="G185" s="26"/>
      <c r="H185" s="39" t="s">
        <v>1063</v>
      </c>
      <c r="I185" s="26" t="s">
        <v>64</v>
      </c>
      <c r="J185" s="26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2">
        <v>2</v>
      </c>
      <c r="W185" s="26" t="s">
        <v>1066</v>
      </c>
      <c r="X185" s="44"/>
      <c r="Y185"/>
      <c r="Z185"/>
      <c r="AA185"/>
      <c r="AB185"/>
      <c r="AC185"/>
      <c r="AD185"/>
      <c r="AE185"/>
      <c r="AF185"/>
      <c r="AG185"/>
      <c r="AH185"/>
      <c r="AI185"/>
      <c r="AJ185"/>
    </row>
    <row r="186" spans="1:36" ht="15" customHeight="1">
      <c r="A186" s="250">
        <v>184</v>
      </c>
      <c r="B186" s="257" t="s">
        <v>1868</v>
      </c>
      <c r="C186" s="260" t="s">
        <v>106</v>
      </c>
      <c r="D186" s="260" t="s">
        <v>1267</v>
      </c>
      <c r="E186" s="260" t="s">
        <v>1268</v>
      </c>
      <c r="F186" s="152" t="s">
        <v>1065</v>
      </c>
      <c r="G186" s="26"/>
      <c r="H186" s="39" t="s">
        <v>1063</v>
      </c>
      <c r="I186" s="26" t="s">
        <v>64</v>
      </c>
      <c r="J186" s="26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2">
        <v>2</v>
      </c>
      <c r="W186" s="26" t="s">
        <v>1066</v>
      </c>
      <c r="X186" s="44"/>
      <c r="Y186"/>
      <c r="Z186"/>
      <c r="AA186"/>
      <c r="AB186"/>
      <c r="AC186"/>
      <c r="AD186"/>
      <c r="AE186"/>
      <c r="AF186"/>
      <c r="AG186"/>
      <c r="AH186"/>
      <c r="AI186"/>
      <c r="AJ186"/>
    </row>
    <row r="187" spans="1:36" ht="15" customHeight="1">
      <c r="A187" s="250">
        <v>185</v>
      </c>
      <c r="B187" s="257" t="s">
        <v>1868</v>
      </c>
      <c r="C187" s="260" t="s">
        <v>271</v>
      </c>
      <c r="D187" s="260" t="s">
        <v>340</v>
      </c>
      <c r="E187" s="260" t="s">
        <v>1269</v>
      </c>
      <c r="F187" s="152" t="s">
        <v>1065</v>
      </c>
      <c r="G187" s="26"/>
      <c r="H187" s="39" t="s">
        <v>1063</v>
      </c>
      <c r="I187" s="26" t="s">
        <v>64</v>
      </c>
      <c r="J187" s="26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2">
        <v>2</v>
      </c>
      <c r="W187" s="26" t="s">
        <v>1066</v>
      </c>
      <c r="X187" s="44"/>
      <c r="Y187"/>
      <c r="Z187"/>
      <c r="AA187"/>
      <c r="AB187"/>
      <c r="AC187"/>
      <c r="AD187"/>
      <c r="AE187"/>
      <c r="AF187"/>
      <c r="AG187"/>
      <c r="AH187"/>
      <c r="AI187"/>
      <c r="AJ187"/>
    </row>
    <row r="188" spans="1:36" ht="15" customHeight="1">
      <c r="A188" s="250">
        <v>186</v>
      </c>
      <c r="B188" s="257" t="s">
        <v>1868</v>
      </c>
      <c r="C188" s="260" t="s">
        <v>236</v>
      </c>
      <c r="D188" s="260" t="s">
        <v>339</v>
      </c>
      <c r="E188" s="260" t="s">
        <v>1270</v>
      </c>
      <c r="F188" s="152" t="s">
        <v>1065</v>
      </c>
      <c r="G188" s="26"/>
      <c r="H188" s="39" t="s">
        <v>1063</v>
      </c>
      <c r="I188" s="26" t="s">
        <v>64</v>
      </c>
      <c r="J188" s="26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2">
        <v>2</v>
      </c>
      <c r="W188" s="26" t="s">
        <v>1066</v>
      </c>
      <c r="X188" s="44"/>
      <c r="Y188"/>
      <c r="Z188"/>
      <c r="AA188"/>
      <c r="AB188"/>
      <c r="AC188"/>
      <c r="AD188"/>
      <c r="AE188"/>
      <c r="AF188"/>
      <c r="AG188"/>
      <c r="AH188"/>
      <c r="AI188"/>
      <c r="AJ188"/>
    </row>
    <row r="189" spans="1:36" ht="15" customHeight="1">
      <c r="A189" s="250">
        <v>187</v>
      </c>
      <c r="B189" s="257" t="s">
        <v>1868</v>
      </c>
      <c r="C189" s="260" t="s">
        <v>237</v>
      </c>
      <c r="D189" s="260" t="s">
        <v>947</v>
      </c>
      <c r="E189" s="260" t="s">
        <v>1271</v>
      </c>
      <c r="F189" s="152" t="s">
        <v>1065</v>
      </c>
      <c r="G189" s="26"/>
      <c r="H189" s="39" t="s">
        <v>1063</v>
      </c>
      <c r="I189" s="26" t="s">
        <v>64</v>
      </c>
      <c r="J189" s="26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2">
        <v>2</v>
      </c>
      <c r="W189" s="26" t="s">
        <v>1066</v>
      </c>
      <c r="X189" s="44"/>
      <c r="Y189"/>
      <c r="Z189"/>
      <c r="AA189"/>
      <c r="AB189"/>
      <c r="AC189"/>
      <c r="AD189"/>
      <c r="AE189"/>
      <c r="AF189"/>
      <c r="AG189"/>
      <c r="AH189"/>
      <c r="AI189"/>
      <c r="AJ189"/>
    </row>
    <row r="190" spans="1:36" ht="15" customHeight="1">
      <c r="A190" s="250">
        <v>188</v>
      </c>
      <c r="B190" s="257" t="s">
        <v>1868</v>
      </c>
      <c r="C190" s="260" t="s">
        <v>200</v>
      </c>
      <c r="D190" s="260" t="s">
        <v>959</v>
      </c>
      <c r="E190" s="260" t="s">
        <v>1272</v>
      </c>
      <c r="F190" s="152" t="s">
        <v>1065</v>
      </c>
      <c r="G190" s="26"/>
      <c r="H190" s="39" t="s">
        <v>1063</v>
      </c>
      <c r="I190" s="26" t="s">
        <v>64</v>
      </c>
      <c r="J190" s="26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2">
        <v>2</v>
      </c>
      <c r="W190" s="26" t="s">
        <v>1066</v>
      </c>
      <c r="X190" s="44"/>
      <c r="Y190"/>
      <c r="Z190"/>
      <c r="AA190"/>
      <c r="AB190"/>
      <c r="AC190"/>
      <c r="AD190"/>
      <c r="AE190"/>
      <c r="AF190"/>
      <c r="AG190"/>
      <c r="AH190"/>
      <c r="AI190"/>
      <c r="AJ190"/>
    </row>
    <row r="191" spans="1:36" ht="15" customHeight="1">
      <c r="A191" s="250">
        <v>189</v>
      </c>
      <c r="B191" s="257" t="s">
        <v>1868</v>
      </c>
      <c r="C191" s="260" t="s">
        <v>38</v>
      </c>
      <c r="D191" s="260" t="s">
        <v>344</v>
      </c>
      <c r="E191" s="260" t="s">
        <v>1273</v>
      </c>
      <c r="F191" s="152" t="s">
        <v>1065</v>
      </c>
      <c r="G191" s="26"/>
      <c r="H191" s="39" t="s">
        <v>1063</v>
      </c>
      <c r="I191" s="26" t="s">
        <v>64</v>
      </c>
      <c r="J191" s="26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2">
        <v>2</v>
      </c>
      <c r="W191" s="26" t="s">
        <v>1066</v>
      </c>
      <c r="X191" s="44"/>
      <c r="Y191"/>
      <c r="Z191"/>
      <c r="AA191"/>
      <c r="AB191"/>
      <c r="AC191"/>
      <c r="AD191"/>
      <c r="AE191"/>
      <c r="AF191"/>
      <c r="AG191"/>
      <c r="AH191"/>
      <c r="AI191"/>
      <c r="AJ191"/>
    </row>
    <row r="192" spans="1:36" ht="15" customHeight="1">
      <c r="A192" s="250">
        <v>190</v>
      </c>
      <c r="B192" s="257" t="s">
        <v>1868</v>
      </c>
      <c r="C192" s="260" t="s">
        <v>217</v>
      </c>
      <c r="D192" s="260" t="s">
        <v>964</v>
      </c>
      <c r="E192" s="260" t="s">
        <v>1274</v>
      </c>
      <c r="F192" s="152" t="s">
        <v>1065</v>
      </c>
      <c r="G192" s="26"/>
      <c r="H192" s="39" t="s">
        <v>1063</v>
      </c>
      <c r="I192" s="26" t="s">
        <v>64</v>
      </c>
      <c r="J192" s="26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2">
        <v>2</v>
      </c>
      <c r="W192" s="26" t="s">
        <v>1066</v>
      </c>
      <c r="X192" s="44"/>
      <c r="Y192"/>
      <c r="Z192"/>
      <c r="AA192"/>
      <c r="AB192"/>
      <c r="AC192"/>
      <c r="AD192"/>
      <c r="AE192"/>
      <c r="AF192"/>
      <c r="AG192"/>
      <c r="AH192"/>
      <c r="AI192"/>
      <c r="AJ192"/>
    </row>
    <row r="193" spans="1:36" ht="15" customHeight="1">
      <c r="A193" s="250">
        <v>191</v>
      </c>
      <c r="B193" s="257" t="s">
        <v>1868</v>
      </c>
      <c r="C193" s="260" t="s">
        <v>240</v>
      </c>
      <c r="D193" s="260" t="s">
        <v>346</v>
      </c>
      <c r="E193" s="260" t="s">
        <v>1275</v>
      </c>
      <c r="F193" s="152" t="s">
        <v>1065</v>
      </c>
      <c r="G193" s="26"/>
      <c r="H193" s="39" t="s">
        <v>1063</v>
      </c>
      <c r="I193" s="26" t="s">
        <v>64</v>
      </c>
      <c r="J193" s="26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2">
        <v>2</v>
      </c>
      <c r="W193" s="26" t="s">
        <v>1066</v>
      </c>
      <c r="X193" s="44"/>
      <c r="Y193"/>
      <c r="Z193"/>
      <c r="AA193"/>
      <c r="AB193"/>
      <c r="AC193"/>
      <c r="AD193"/>
      <c r="AE193"/>
      <c r="AF193"/>
      <c r="AG193"/>
      <c r="AH193"/>
      <c r="AI193"/>
      <c r="AJ193"/>
    </row>
    <row r="194" spans="1:36" ht="15" customHeight="1">
      <c r="A194" s="250">
        <v>192</v>
      </c>
      <c r="B194" s="257" t="s">
        <v>1868</v>
      </c>
      <c r="C194" s="260" t="s">
        <v>218</v>
      </c>
      <c r="D194" s="260" t="s">
        <v>1276</v>
      </c>
      <c r="E194" s="260" t="s">
        <v>1277</v>
      </c>
      <c r="F194" s="152" t="s">
        <v>1065</v>
      </c>
      <c r="G194" s="26"/>
      <c r="H194" s="39" t="s">
        <v>1063</v>
      </c>
      <c r="I194" s="26" t="s">
        <v>64</v>
      </c>
      <c r="J194" s="26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2">
        <v>2</v>
      </c>
      <c r="W194" s="26" t="s">
        <v>1066</v>
      </c>
      <c r="X194" s="44"/>
      <c r="Y194"/>
      <c r="Z194"/>
      <c r="AA194"/>
      <c r="AB194"/>
      <c r="AC194"/>
      <c r="AD194"/>
      <c r="AE194"/>
      <c r="AF194"/>
      <c r="AG194"/>
      <c r="AH194"/>
      <c r="AI194"/>
      <c r="AJ194"/>
    </row>
    <row r="195" spans="1:36" ht="15" customHeight="1">
      <c r="A195" s="250">
        <v>193</v>
      </c>
      <c r="B195" s="257" t="s">
        <v>1868</v>
      </c>
      <c r="C195" s="260" t="s">
        <v>2981</v>
      </c>
      <c r="D195" s="260" t="s">
        <v>966</v>
      </c>
      <c r="E195" s="260" t="s">
        <v>1278</v>
      </c>
      <c r="F195" s="152" t="s">
        <v>1065</v>
      </c>
      <c r="G195" s="26"/>
      <c r="H195" s="39" t="s">
        <v>1063</v>
      </c>
      <c r="I195" s="26" t="s">
        <v>64</v>
      </c>
      <c r="J195" s="26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2">
        <v>2</v>
      </c>
      <c r="W195" s="26" t="s">
        <v>1066</v>
      </c>
      <c r="X195" s="44"/>
      <c r="Y195"/>
      <c r="Z195"/>
      <c r="AA195"/>
      <c r="AB195"/>
      <c r="AC195"/>
      <c r="AD195"/>
      <c r="AE195"/>
      <c r="AF195"/>
      <c r="AG195"/>
      <c r="AH195"/>
      <c r="AI195"/>
      <c r="AJ195"/>
    </row>
    <row r="196" spans="1:36" ht="15" customHeight="1">
      <c r="A196" s="250">
        <v>194</v>
      </c>
      <c r="B196" s="257" t="s">
        <v>1868</v>
      </c>
      <c r="C196" s="260" t="s">
        <v>2982</v>
      </c>
      <c r="D196" s="260" t="s">
        <v>967</v>
      </c>
      <c r="E196" s="260" t="s">
        <v>1279</v>
      </c>
      <c r="F196" s="152" t="s">
        <v>1065</v>
      </c>
      <c r="G196" s="26"/>
      <c r="H196" s="39" t="s">
        <v>1063</v>
      </c>
      <c r="I196" s="26" t="s">
        <v>64</v>
      </c>
      <c r="J196" s="26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2">
        <v>2</v>
      </c>
      <c r="W196" s="26" t="s">
        <v>1066</v>
      </c>
      <c r="X196" s="44"/>
      <c r="Y196"/>
      <c r="Z196"/>
      <c r="AA196"/>
      <c r="AB196"/>
      <c r="AC196"/>
      <c r="AD196"/>
      <c r="AE196"/>
      <c r="AF196"/>
      <c r="AG196"/>
      <c r="AH196"/>
      <c r="AI196"/>
      <c r="AJ196"/>
    </row>
    <row r="197" spans="1:36" ht="15" customHeight="1">
      <c r="A197" s="250">
        <v>195</v>
      </c>
      <c r="B197" s="257" t="s">
        <v>1868</v>
      </c>
      <c r="C197" s="260" t="s">
        <v>241</v>
      </c>
      <c r="D197" s="260" t="s">
        <v>1280</v>
      </c>
      <c r="E197" s="260" t="s">
        <v>1281</v>
      </c>
      <c r="F197" s="152" t="s">
        <v>1065</v>
      </c>
      <c r="G197" s="26"/>
      <c r="H197" s="39" t="s">
        <v>1063</v>
      </c>
      <c r="I197" s="26" t="s">
        <v>64</v>
      </c>
      <c r="J197" s="26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2">
        <v>2</v>
      </c>
      <c r="W197" s="26" t="s">
        <v>1066</v>
      </c>
      <c r="X197" s="44"/>
      <c r="Y197"/>
      <c r="Z197"/>
      <c r="AA197"/>
      <c r="AB197"/>
      <c r="AC197"/>
      <c r="AD197"/>
      <c r="AE197"/>
      <c r="AF197"/>
      <c r="AG197"/>
      <c r="AH197"/>
      <c r="AI197"/>
      <c r="AJ197"/>
    </row>
    <row r="198" spans="1:36" ht="15" customHeight="1">
      <c r="A198" s="250">
        <v>196</v>
      </c>
      <c r="B198" s="257" t="s">
        <v>1868</v>
      </c>
      <c r="C198" s="260" t="s">
        <v>2983</v>
      </c>
      <c r="D198" s="260" t="s">
        <v>973</v>
      </c>
      <c r="E198" s="260" t="s">
        <v>1282</v>
      </c>
      <c r="F198" s="152" t="s">
        <v>1065</v>
      </c>
      <c r="G198" s="26"/>
      <c r="H198" s="39" t="s">
        <v>1063</v>
      </c>
      <c r="I198" s="26" t="s">
        <v>64</v>
      </c>
      <c r="J198" s="26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2">
        <v>2</v>
      </c>
      <c r="W198" s="26" t="s">
        <v>1066</v>
      </c>
      <c r="X198" s="44"/>
      <c r="Y198"/>
      <c r="Z198"/>
      <c r="AA198"/>
      <c r="AB198"/>
      <c r="AC198"/>
      <c r="AD198"/>
      <c r="AE198"/>
      <c r="AF198"/>
      <c r="AG198"/>
      <c r="AH198"/>
      <c r="AI198"/>
      <c r="AJ198"/>
    </row>
    <row r="199" spans="1:36" ht="15" customHeight="1">
      <c r="A199" s="250">
        <v>197</v>
      </c>
      <c r="B199" s="257" t="s">
        <v>1868</v>
      </c>
      <c r="C199" s="260" t="s">
        <v>156</v>
      </c>
      <c r="D199" s="260" t="s">
        <v>1001</v>
      </c>
      <c r="E199" s="260" t="s">
        <v>1283</v>
      </c>
      <c r="F199" s="152" t="s">
        <v>1065</v>
      </c>
      <c r="G199" s="26"/>
      <c r="H199" s="39" t="s">
        <v>1063</v>
      </c>
      <c r="I199" s="26" t="s">
        <v>64</v>
      </c>
      <c r="J199" s="26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2">
        <v>2</v>
      </c>
      <c r="W199" s="26" t="s">
        <v>1066</v>
      </c>
      <c r="X199" s="44"/>
      <c r="Y199"/>
      <c r="Z199"/>
      <c r="AA199"/>
      <c r="AB199"/>
      <c r="AC199"/>
      <c r="AD199"/>
      <c r="AE199"/>
      <c r="AF199"/>
      <c r="AG199"/>
      <c r="AH199"/>
      <c r="AI199"/>
      <c r="AJ199"/>
    </row>
    <row r="200" spans="1:36" ht="15" customHeight="1">
      <c r="A200" s="250">
        <v>198</v>
      </c>
      <c r="B200" s="257" t="s">
        <v>1868</v>
      </c>
      <c r="C200" s="260" t="s">
        <v>257</v>
      </c>
      <c r="D200" s="260" t="s">
        <v>1003</v>
      </c>
      <c r="E200" s="260" t="s">
        <v>1284</v>
      </c>
      <c r="F200" s="152" t="s">
        <v>1065</v>
      </c>
      <c r="G200" s="26"/>
      <c r="H200" s="39" t="s">
        <v>1063</v>
      </c>
      <c r="I200" s="26" t="s">
        <v>64</v>
      </c>
      <c r="J200" s="26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2">
        <v>2</v>
      </c>
      <c r="W200" s="26" t="s">
        <v>1066</v>
      </c>
      <c r="X200" s="44"/>
      <c r="Y200"/>
      <c r="Z200"/>
      <c r="AA200"/>
      <c r="AB200"/>
      <c r="AC200"/>
      <c r="AD200"/>
      <c r="AE200"/>
      <c r="AF200"/>
      <c r="AG200"/>
      <c r="AH200"/>
      <c r="AI200"/>
      <c r="AJ200"/>
    </row>
    <row r="201" spans="1:36" ht="15" customHeight="1">
      <c r="A201" s="250">
        <v>199</v>
      </c>
      <c r="B201" s="257" t="s">
        <v>1868</v>
      </c>
      <c r="C201" s="260" t="s">
        <v>231</v>
      </c>
      <c r="D201" s="260" t="s">
        <v>1004</v>
      </c>
      <c r="E201" s="260" t="s">
        <v>1285</v>
      </c>
      <c r="F201" s="152" t="s">
        <v>1065</v>
      </c>
      <c r="G201" s="26"/>
      <c r="H201" s="39" t="s">
        <v>1063</v>
      </c>
      <c r="I201" s="26" t="s">
        <v>64</v>
      </c>
      <c r="J201" s="26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2">
        <v>2</v>
      </c>
      <c r="W201" s="26" t="s">
        <v>1066</v>
      </c>
      <c r="X201" s="44"/>
      <c r="Y201"/>
      <c r="Z201"/>
      <c r="AA201"/>
      <c r="AB201"/>
      <c r="AC201"/>
      <c r="AD201"/>
      <c r="AE201"/>
      <c r="AF201"/>
      <c r="AG201"/>
      <c r="AH201"/>
      <c r="AI201"/>
      <c r="AJ201"/>
    </row>
    <row r="202" spans="1:36" ht="15" customHeight="1">
      <c r="A202" s="250">
        <v>200</v>
      </c>
      <c r="B202" s="257" t="s">
        <v>1868</v>
      </c>
      <c r="C202" s="260" t="s">
        <v>47</v>
      </c>
      <c r="D202" s="260" t="s">
        <v>1010</v>
      </c>
      <c r="E202" s="260" t="s">
        <v>1286</v>
      </c>
      <c r="F202" s="152" t="s">
        <v>1065</v>
      </c>
      <c r="G202" s="26"/>
      <c r="H202" s="39" t="s">
        <v>1063</v>
      </c>
      <c r="I202" s="26" t="s">
        <v>64</v>
      </c>
      <c r="J202" s="26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2">
        <v>2</v>
      </c>
      <c r="W202" s="26" t="s">
        <v>1066</v>
      </c>
      <c r="X202" s="44"/>
      <c r="Y202"/>
      <c r="Z202"/>
      <c r="AA202"/>
      <c r="AB202"/>
      <c r="AC202"/>
      <c r="AD202"/>
      <c r="AE202"/>
      <c r="AF202"/>
      <c r="AG202"/>
      <c r="AH202"/>
      <c r="AI202"/>
      <c r="AJ202"/>
    </row>
    <row r="203" spans="1:36" ht="15" customHeight="1">
      <c r="A203" s="250">
        <v>201</v>
      </c>
      <c r="B203" s="257" t="s">
        <v>1868</v>
      </c>
      <c r="C203" s="260" t="s">
        <v>74</v>
      </c>
      <c r="D203" s="260" t="s">
        <v>1036</v>
      </c>
      <c r="E203" s="260" t="s">
        <v>1287</v>
      </c>
      <c r="F203" s="152" t="s">
        <v>1065</v>
      </c>
      <c r="G203" s="26"/>
      <c r="H203" s="39" t="s">
        <v>1063</v>
      </c>
      <c r="I203" s="26" t="s">
        <v>64</v>
      </c>
      <c r="J203" s="26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2">
        <v>2</v>
      </c>
      <c r="W203" s="26" t="s">
        <v>1066</v>
      </c>
      <c r="X203" s="44"/>
      <c r="Y203"/>
      <c r="Z203"/>
      <c r="AA203"/>
      <c r="AB203"/>
      <c r="AC203"/>
      <c r="AD203"/>
      <c r="AE203"/>
      <c r="AF203"/>
      <c r="AG203"/>
      <c r="AH203"/>
      <c r="AI203"/>
      <c r="AJ203"/>
    </row>
    <row r="204" spans="1:36" ht="15" customHeight="1">
      <c r="A204" s="250">
        <v>202</v>
      </c>
      <c r="B204" s="257" t="s">
        <v>1868</v>
      </c>
      <c r="C204" s="260" t="s">
        <v>55</v>
      </c>
      <c r="D204" s="260" t="s">
        <v>1044</v>
      </c>
      <c r="E204" s="260" t="s">
        <v>1288</v>
      </c>
      <c r="F204" s="152" t="s">
        <v>1065</v>
      </c>
      <c r="G204" s="26"/>
      <c r="H204" s="39" t="s">
        <v>1063</v>
      </c>
      <c r="I204" s="26" t="s">
        <v>64</v>
      </c>
      <c r="J204" s="26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2">
        <v>2</v>
      </c>
      <c r="W204" s="26" t="s">
        <v>1066</v>
      </c>
      <c r="X204" s="44"/>
      <c r="Y204"/>
      <c r="Z204"/>
      <c r="AA204"/>
      <c r="AB204"/>
      <c r="AC204"/>
      <c r="AD204"/>
      <c r="AE204"/>
      <c r="AF204"/>
      <c r="AG204"/>
      <c r="AH204"/>
      <c r="AI204"/>
      <c r="AJ204"/>
    </row>
    <row r="205" spans="1:36" ht="15" customHeight="1">
      <c r="A205" s="250">
        <v>203</v>
      </c>
      <c r="B205" s="257" t="s">
        <v>1868</v>
      </c>
      <c r="C205" s="260" t="s">
        <v>106</v>
      </c>
      <c r="D205" s="260" t="s">
        <v>931</v>
      </c>
      <c r="E205" s="260" t="s">
        <v>1289</v>
      </c>
      <c r="F205" s="152" t="s">
        <v>1065</v>
      </c>
      <c r="G205" s="26"/>
      <c r="H205" s="39" t="s">
        <v>1063</v>
      </c>
      <c r="I205" s="26" t="s">
        <v>64</v>
      </c>
      <c r="J205" s="26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2">
        <v>2</v>
      </c>
      <c r="W205" s="26" t="s">
        <v>1066</v>
      </c>
      <c r="X205" s="44"/>
      <c r="Y205"/>
      <c r="Z205"/>
      <c r="AA205"/>
      <c r="AB205"/>
      <c r="AC205"/>
      <c r="AD205"/>
      <c r="AE205"/>
      <c r="AF205"/>
      <c r="AG205"/>
      <c r="AH205"/>
      <c r="AI205"/>
      <c r="AJ205"/>
    </row>
    <row r="206" spans="1:36" ht="15" customHeight="1">
      <c r="A206" s="250">
        <v>204</v>
      </c>
      <c r="B206" s="257" t="s">
        <v>1868</v>
      </c>
      <c r="C206" s="260" t="s">
        <v>169</v>
      </c>
      <c r="D206" s="260" t="s">
        <v>940</v>
      </c>
      <c r="E206" s="260" t="s">
        <v>1290</v>
      </c>
      <c r="F206" s="152" t="s">
        <v>1065</v>
      </c>
      <c r="G206" s="26"/>
      <c r="H206" s="39" t="s">
        <v>1063</v>
      </c>
      <c r="I206" s="26" t="s">
        <v>64</v>
      </c>
      <c r="J206" s="26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2">
        <v>2</v>
      </c>
      <c r="W206" s="26" t="s">
        <v>1066</v>
      </c>
      <c r="X206" s="44"/>
      <c r="Y206"/>
      <c r="Z206"/>
      <c r="AA206"/>
      <c r="AB206"/>
      <c r="AC206"/>
      <c r="AD206"/>
      <c r="AE206"/>
      <c r="AF206"/>
      <c r="AG206"/>
      <c r="AH206"/>
      <c r="AI206"/>
      <c r="AJ206"/>
    </row>
    <row r="207" spans="1:36" ht="15" customHeight="1">
      <c r="A207" s="250">
        <v>205</v>
      </c>
      <c r="B207" s="257" t="s">
        <v>1868</v>
      </c>
      <c r="C207" s="260" t="s">
        <v>164</v>
      </c>
      <c r="D207" s="260" t="s">
        <v>941</v>
      </c>
      <c r="E207" s="260" t="s">
        <v>1291</v>
      </c>
      <c r="F207" s="152" t="s">
        <v>1065</v>
      </c>
      <c r="G207" s="26"/>
      <c r="H207" s="39" t="s">
        <v>1063</v>
      </c>
      <c r="I207" s="26" t="s">
        <v>64</v>
      </c>
      <c r="J207" s="26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2">
        <v>2</v>
      </c>
      <c r="W207" s="26" t="s">
        <v>1066</v>
      </c>
      <c r="X207" s="44"/>
      <c r="Y207"/>
      <c r="Z207"/>
      <c r="AA207"/>
      <c r="AB207"/>
      <c r="AC207"/>
      <c r="AD207"/>
      <c r="AE207"/>
      <c r="AF207"/>
      <c r="AG207"/>
      <c r="AH207"/>
      <c r="AI207"/>
      <c r="AJ207"/>
    </row>
    <row r="208" spans="1:36" ht="15" customHeight="1">
      <c r="A208" s="250">
        <v>206</v>
      </c>
      <c r="B208" s="257" t="s">
        <v>1868</v>
      </c>
      <c r="C208" s="260" t="s">
        <v>149</v>
      </c>
      <c r="D208" s="260" t="s">
        <v>944</v>
      </c>
      <c r="E208" s="260" t="s">
        <v>1292</v>
      </c>
      <c r="F208" s="152" t="s">
        <v>1065</v>
      </c>
      <c r="G208" s="26"/>
      <c r="H208" s="39" t="s">
        <v>1063</v>
      </c>
      <c r="I208" s="26" t="s">
        <v>64</v>
      </c>
      <c r="J208" s="26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2">
        <v>2</v>
      </c>
      <c r="W208" s="26" t="s">
        <v>1066</v>
      </c>
      <c r="X208" s="44"/>
      <c r="Y208"/>
      <c r="Z208"/>
      <c r="AA208"/>
      <c r="AB208"/>
      <c r="AC208"/>
      <c r="AD208"/>
      <c r="AE208"/>
      <c r="AF208"/>
      <c r="AG208"/>
      <c r="AH208"/>
      <c r="AI208"/>
      <c r="AJ208"/>
    </row>
    <row r="209" spans="1:36" ht="15" customHeight="1">
      <c r="A209" s="250">
        <v>207</v>
      </c>
      <c r="B209" s="257" t="s">
        <v>1868</v>
      </c>
      <c r="C209" s="260" t="s">
        <v>222</v>
      </c>
      <c r="D209" s="260" t="s">
        <v>987</v>
      </c>
      <c r="E209" s="260" t="s">
        <v>1293</v>
      </c>
      <c r="F209" s="152" t="s">
        <v>1065</v>
      </c>
      <c r="G209" s="26"/>
      <c r="H209" s="39" t="s">
        <v>1063</v>
      </c>
      <c r="I209" s="26" t="s">
        <v>64</v>
      </c>
      <c r="J209" s="26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2">
        <v>2</v>
      </c>
      <c r="W209" s="26" t="s">
        <v>1066</v>
      </c>
      <c r="X209" s="44"/>
      <c r="Y209"/>
      <c r="Z209"/>
      <c r="AA209"/>
      <c r="AB209"/>
      <c r="AC209"/>
      <c r="AD209"/>
      <c r="AE209"/>
      <c r="AF209"/>
      <c r="AG209"/>
      <c r="AH209"/>
      <c r="AI209"/>
      <c r="AJ209"/>
    </row>
    <row r="210" spans="1:36" ht="15" customHeight="1">
      <c r="A210" s="250">
        <v>208</v>
      </c>
      <c r="B210" s="257" t="s">
        <v>1868</v>
      </c>
      <c r="C210" s="260" t="s">
        <v>41</v>
      </c>
      <c r="D210" s="260" t="s">
        <v>352</v>
      </c>
      <c r="E210" s="260" t="s">
        <v>1294</v>
      </c>
      <c r="F210" s="152" t="s">
        <v>1065</v>
      </c>
      <c r="G210" s="26"/>
      <c r="H210" s="39" t="s">
        <v>1063</v>
      </c>
      <c r="I210" s="26" t="s">
        <v>64</v>
      </c>
      <c r="J210" s="26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2">
        <v>2</v>
      </c>
      <c r="W210" s="26" t="s">
        <v>1066</v>
      </c>
      <c r="X210" s="44"/>
      <c r="Y210"/>
      <c r="Z210"/>
      <c r="AA210"/>
      <c r="AB210"/>
      <c r="AC210"/>
      <c r="AD210"/>
      <c r="AE210"/>
      <c r="AF210"/>
      <c r="AG210"/>
      <c r="AH210"/>
      <c r="AI210"/>
      <c r="AJ210"/>
    </row>
    <row r="211" spans="1:36" ht="15" customHeight="1">
      <c r="A211" s="250">
        <v>209</v>
      </c>
      <c r="B211" s="257" t="s">
        <v>1868</v>
      </c>
      <c r="C211" s="260" t="s">
        <v>48</v>
      </c>
      <c r="D211" s="260" t="s">
        <v>1013</v>
      </c>
      <c r="E211" s="260" t="s">
        <v>1295</v>
      </c>
      <c r="F211" s="152" t="s">
        <v>1065</v>
      </c>
      <c r="G211" s="26"/>
      <c r="H211" s="39" t="s">
        <v>1063</v>
      </c>
      <c r="I211" s="26" t="s">
        <v>64</v>
      </c>
      <c r="J211" s="26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2">
        <v>2</v>
      </c>
      <c r="W211" s="26" t="s">
        <v>1066</v>
      </c>
      <c r="X211" s="44"/>
      <c r="Y211"/>
      <c r="Z211"/>
      <c r="AA211"/>
      <c r="AB211"/>
      <c r="AC211"/>
      <c r="AD211"/>
      <c r="AE211"/>
      <c r="AF211"/>
      <c r="AG211"/>
      <c r="AH211"/>
      <c r="AI211"/>
      <c r="AJ211"/>
    </row>
    <row r="212" spans="1:36" ht="15" customHeight="1">
      <c r="A212" s="250">
        <v>210</v>
      </c>
      <c r="B212" s="257" t="s">
        <v>1868</v>
      </c>
      <c r="C212" s="260" t="s">
        <v>42</v>
      </c>
      <c r="D212" s="260" t="s">
        <v>360</v>
      </c>
      <c r="E212" s="260" t="s">
        <v>1296</v>
      </c>
      <c r="F212" s="152" t="s">
        <v>1065</v>
      </c>
      <c r="G212" s="26"/>
      <c r="H212" s="39" t="s">
        <v>1063</v>
      </c>
      <c r="I212" s="26" t="s">
        <v>64</v>
      </c>
      <c r="J212" s="26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2">
        <v>2</v>
      </c>
      <c r="W212" s="26" t="s">
        <v>1066</v>
      </c>
      <c r="X212" s="44"/>
      <c r="Y212"/>
      <c r="Z212"/>
      <c r="AA212"/>
      <c r="AB212"/>
      <c r="AC212"/>
      <c r="AD212"/>
      <c r="AE212"/>
      <c r="AF212"/>
      <c r="AG212"/>
      <c r="AH212"/>
      <c r="AI212"/>
      <c r="AJ212"/>
    </row>
    <row r="213" spans="1:36" ht="15" customHeight="1">
      <c r="A213" s="250">
        <v>211</v>
      </c>
      <c r="B213" s="257" t="s">
        <v>1868</v>
      </c>
      <c r="C213" s="260" t="s">
        <v>159</v>
      </c>
      <c r="D213" s="260" t="s">
        <v>1027</v>
      </c>
      <c r="E213" s="260" t="s">
        <v>1297</v>
      </c>
      <c r="F213" s="152" t="s">
        <v>1065</v>
      </c>
      <c r="G213" s="26"/>
      <c r="H213" s="39" t="s">
        <v>1063</v>
      </c>
      <c r="I213" s="26" t="s">
        <v>64</v>
      </c>
      <c r="J213" s="26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2">
        <v>2</v>
      </c>
      <c r="W213" s="26" t="s">
        <v>1066</v>
      </c>
      <c r="X213" s="44"/>
      <c r="Y213"/>
      <c r="Z213"/>
      <c r="AA213"/>
      <c r="AB213"/>
      <c r="AC213"/>
      <c r="AD213"/>
      <c r="AE213"/>
      <c r="AF213"/>
      <c r="AG213"/>
      <c r="AH213"/>
      <c r="AI213"/>
      <c r="AJ213"/>
    </row>
    <row r="214" spans="1:36" ht="15" customHeight="1">
      <c r="A214" s="250">
        <v>212</v>
      </c>
      <c r="B214" s="257" t="s">
        <v>1868</v>
      </c>
      <c r="C214" s="260" t="s">
        <v>232</v>
      </c>
      <c r="D214" s="260" t="s">
        <v>1039</v>
      </c>
      <c r="E214" s="260" t="s">
        <v>1298</v>
      </c>
      <c r="F214" s="152" t="s">
        <v>1065</v>
      </c>
      <c r="G214" s="26"/>
      <c r="H214" s="39" t="s">
        <v>1063</v>
      </c>
      <c r="I214" s="26" t="s">
        <v>64</v>
      </c>
      <c r="J214" s="26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2">
        <v>2</v>
      </c>
      <c r="W214" s="26" t="s">
        <v>1066</v>
      </c>
      <c r="X214" s="44"/>
      <c r="Y214"/>
      <c r="Z214"/>
      <c r="AA214"/>
      <c r="AB214"/>
      <c r="AC214"/>
      <c r="AD214"/>
      <c r="AE214"/>
      <c r="AF214"/>
      <c r="AG214"/>
      <c r="AH214"/>
      <c r="AI214"/>
      <c r="AJ214"/>
    </row>
    <row r="215" spans="1:36" ht="15" customHeight="1">
      <c r="A215" s="250">
        <v>213</v>
      </c>
      <c r="B215" s="257" t="s">
        <v>1868</v>
      </c>
      <c r="C215" s="260" t="s">
        <v>66</v>
      </c>
      <c r="D215" s="260" t="s">
        <v>359</v>
      </c>
      <c r="E215" s="260" t="s">
        <v>1299</v>
      </c>
      <c r="F215" s="152" t="s">
        <v>1065</v>
      </c>
      <c r="G215" s="26"/>
      <c r="H215" s="39" t="s">
        <v>1063</v>
      </c>
      <c r="I215" s="26" t="s">
        <v>64</v>
      </c>
      <c r="J215" s="26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2">
        <v>2</v>
      </c>
      <c r="W215" s="26" t="s">
        <v>1066</v>
      </c>
      <c r="X215" s="44"/>
      <c r="Y215"/>
      <c r="Z215"/>
      <c r="AA215"/>
      <c r="AB215"/>
      <c r="AC215"/>
      <c r="AD215"/>
      <c r="AE215"/>
      <c r="AF215"/>
      <c r="AG215"/>
      <c r="AH215"/>
      <c r="AI215"/>
      <c r="AJ215"/>
    </row>
    <row r="216" spans="1:36" ht="15" customHeight="1">
      <c r="A216" s="250">
        <v>214</v>
      </c>
      <c r="B216" s="257" t="s">
        <v>1868</v>
      </c>
      <c r="C216" s="260" t="s">
        <v>111</v>
      </c>
      <c r="D216" s="260" t="s">
        <v>1020</v>
      </c>
      <c r="E216" s="260" t="s">
        <v>1300</v>
      </c>
      <c r="F216" s="152" t="s">
        <v>1065</v>
      </c>
      <c r="G216" s="26"/>
      <c r="H216" s="39" t="s">
        <v>1063</v>
      </c>
      <c r="I216" s="26" t="s">
        <v>64</v>
      </c>
      <c r="J216" s="26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2">
        <v>2</v>
      </c>
      <c r="W216" s="26" t="s">
        <v>1066</v>
      </c>
      <c r="X216" s="44"/>
      <c r="Y216"/>
      <c r="Z216"/>
      <c r="AA216"/>
      <c r="AB216"/>
      <c r="AC216"/>
      <c r="AD216"/>
      <c r="AE216"/>
      <c r="AF216"/>
      <c r="AG216"/>
      <c r="AH216"/>
      <c r="AI216"/>
      <c r="AJ216"/>
    </row>
    <row r="217" spans="1:36" ht="15" customHeight="1">
      <c r="A217" s="28"/>
      <c r="B217" s="251"/>
      <c r="C217" s="252"/>
      <c r="D217" s="253"/>
      <c r="E217" s="254"/>
      <c r="F217" s="252"/>
      <c r="G217" s="46"/>
      <c r="H217" s="46"/>
      <c r="I217" s="26"/>
      <c r="J217" s="46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51">
        <f>SUM(V3:V216)</f>
        <v>428</v>
      </c>
      <c r="W217" s="58"/>
      <c r="X217" s="52"/>
      <c r="Y217"/>
      <c r="Z217"/>
      <c r="AA217"/>
      <c r="AB217"/>
      <c r="AC217"/>
      <c r="AD217"/>
      <c r="AE217"/>
      <c r="AF217"/>
      <c r="AG217"/>
      <c r="AH217"/>
      <c r="AI217"/>
      <c r="AJ217"/>
    </row>
    <row r="218" spans="1:36" ht="15" customHeight="1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</row>
    <row r="219" spans="1:36" ht="15" customHeight="1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</row>
    <row r="220" spans="1:36" ht="15" customHeight="1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</row>
    <row r="221" spans="1:36" ht="15" customHeight="1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</row>
    <row r="222" spans="1:36" ht="15" customHeight="1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</row>
    <row r="223" spans="1:36" ht="15" customHeight="1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</row>
    <row r="224" spans="1:36" ht="15" customHeight="1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</row>
    <row r="225" spans="1:36" ht="15" customHeight="1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</row>
    <row r="226" spans="1:36" ht="15" customHeight="1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</row>
    <row r="227" spans="1:36" ht="15" customHeight="1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</row>
    <row r="228" spans="1:36" ht="15" customHeight="1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</row>
    <row r="229" spans="1:36" ht="15" customHeight="1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</row>
    <row r="230" spans="1:36" ht="15" customHeight="1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</row>
    <row r="231" spans="1:36" ht="15" customHeight="1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</row>
    <row r="232" spans="1:36" ht="15" customHeight="1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</row>
    <row r="233" spans="1:36" ht="15" customHeight="1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</row>
    <row r="234" spans="1:36" ht="15" customHeight="1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</row>
    <row r="235" spans="1:36" ht="15" customHeight="1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</row>
    <row r="236" spans="1:36" ht="15" customHeight="1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</row>
    <row r="237" spans="1:36" ht="15" customHeight="1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</row>
    <row r="238" spans="1:36" ht="15" customHeight="1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</row>
    <row r="239" spans="1:36" ht="15" customHeight="1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</row>
    <row r="240" spans="1:36" ht="15" customHeight="1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</row>
    <row r="241" spans="1:36" ht="15" customHeight="1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</row>
    <row r="242" spans="1:36" ht="15" customHeight="1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</row>
    <row r="243" spans="1:36" ht="15" customHeight="1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</row>
    <row r="244" spans="1:36" ht="15" customHeight="1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</row>
    <row r="245" spans="1:36" ht="15" customHeight="1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</row>
    <row r="246" spans="1:36" ht="15" customHeight="1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</row>
    <row r="247" spans="1:36" ht="15" customHeight="1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</row>
    <row r="248" spans="1:36" ht="15" customHeight="1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</row>
    <row r="249" spans="1:36" ht="15" customHeight="1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</row>
    <row r="250" spans="1:36" ht="15" customHeight="1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</row>
    <row r="251" spans="1:36" ht="15" customHeight="1">
      <c r="G251"/>
      <c r="H251"/>
      <c r="I251"/>
      <c r="J251"/>
      <c r="Y251"/>
    </row>
    <row r="252" spans="1:36" ht="15" customHeight="1">
      <c r="G252"/>
      <c r="H252"/>
      <c r="I252"/>
      <c r="J252"/>
    </row>
    <row r="253" spans="1:36" ht="15" customHeight="1">
      <c r="G253"/>
      <c r="H253"/>
      <c r="I253"/>
      <c r="J253"/>
    </row>
    <row r="254" spans="1:36" ht="15" customHeight="1">
      <c r="G254"/>
      <c r="H254"/>
      <c r="I254"/>
      <c r="J254"/>
    </row>
    <row r="255" spans="1:36" ht="15" customHeight="1">
      <c r="G255"/>
      <c r="H255"/>
      <c r="I255"/>
      <c r="J255"/>
    </row>
    <row r="256" spans="1:36" ht="15" customHeight="1">
      <c r="G256"/>
      <c r="H256"/>
      <c r="I256"/>
      <c r="J256"/>
    </row>
    <row r="257" spans="7:10" ht="15" customHeight="1">
      <c r="G257"/>
      <c r="H257"/>
      <c r="I257"/>
      <c r="J257"/>
    </row>
    <row r="258" spans="7:10" ht="15" customHeight="1">
      <c r="G258"/>
      <c r="H258"/>
      <c r="I258"/>
      <c r="J258"/>
    </row>
    <row r="259" spans="7:10" ht="15" customHeight="1">
      <c r="G259"/>
      <c r="H259"/>
      <c r="I259"/>
      <c r="J259"/>
    </row>
    <row r="260" spans="7:10" ht="15" customHeight="1">
      <c r="G260"/>
      <c r="H260"/>
      <c r="I260"/>
      <c r="J260"/>
    </row>
    <row r="261" spans="7:10" ht="15" customHeight="1">
      <c r="G261"/>
      <c r="H261"/>
      <c r="I261"/>
      <c r="J261"/>
    </row>
    <row r="262" spans="7:10" ht="15" customHeight="1">
      <c r="G262"/>
      <c r="H262"/>
      <c r="I262"/>
      <c r="J262"/>
    </row>
    <row r="263" spans="7:10" ht="15" customHeight="1">
      <c r="G263"/>
      <c r="H263"/>
      <c r="I263"/>
      <c r="J263"/>
    </row>
    <row r="264" spans="7:10" ht="15" customHeight="1">
      <c r="G264"/>
      <c r="H264"/>
      <c r="I264"/>
      <c r="J264"/>
    </row>
    <row r="265" spans="7:10" ht="15" customHeight="1">
      <c r="G265"/>
      <c r="H265"/>
      <c r="I265"/>
      <c r="J265"/>
    </row>
    <row r="266" spans="7:10" ht="15" customHeight="1">
      <c r="G266"/>
      <c r="H266"/>
      <c r="I266"/>
      <c r="J266"/>
    </row>
    <row r="267" spans="7:10" ht="15" customHeight="1">
      <c r="G267"/>
      <c r="H267"/>
      <c r="I267"/>
      <c r="J267"/>
    </row>
    <row r="268" spans="7:10" ht="15" customHeight="1">
      <c r="G268"/>
      <c r="H268"/>
      <c r="I268"/>
      <c r="J268"/>
    </row>
    <row r="269" spans="7:10" ht="15" customHeight="1">
      <c r="G269"/>
      <c r="H269"/>
      <c r="I269"/>
      <c r="J269"/>
    </row>
    <row r="270" spans="7:10" ht="15" customHeight="1">
      <c r="G270"/>
      <c r="H270"/>
      <c r="I270"/>
      <c r="J270"/>
    </row>
    <row r="271" spans="7:10" ht="15" customHeight="1">
      <c r="G271"/>
      <c r="H271"/>
      <c r="I271"/>
      <c r="J271"/>
    </row>
    <row r="272" spans="7:10" ht="15" customHeight="1">
      <c r="G272"/>
      <c r="H272"/>
      <c r="I272"/>
      <c r="J272"/>
    </row>
    <row r="273" spans="7:10" ht="15" customHeight="1">
      <c r="G273"/>
      <c r="H273"/>
      <c r="I273"/>
      <c r="J273"/>
    </row>
    <row r="274" spans="7:10" ht="15" customHeight="1">
      <c r="G274"/>
      <c r="H274"/>
      <c r="I274"/>
      <c r="J274"/>
    </row>
    <row r="275" spans="7:10" ht="15" customHeight="1">
      <c r="G275"/>
      <c r="H275"/>
      <c r="I275"/>
      <c r="J275"/>
    </row>
    <row r="276" spans="7:10" ht="15" customHeight="1">
      <c r="G276"/>
      <c r="H276"/>
      <c r="I276"/>
      <c r="J276"/>
    </row>
    <row r="277" spans="7:10" ht="15" customHeight="1">
      <c r="G277"/>
      <c r="H277"/>
      <c r="I277"/>
      <c r="J277"/>
    </row>
    <row r="278" spans="7:10" ht="15" customHeight="1">
      <c r="G278"/>
      <c r="H278"/>
      <c r="I278"/>
      <c r="J278"/>
    </row>
    <row r="279" spans="7:10" ht="15" customHeight="1">
      <c r="G279"/>
      <c r="H279"/>
      <c r="I279"/>
      <c r="J279"/>
    </row>
    <row r="280" spans="7:10" ht="15" customHeight="1">
      <c r="G280"/>
      <c r="H280"/>
      <c r="I280"/>
      <c r="J280"/>
    </row>
    <row r="281" spans="7:10" ht="15" customHeight="1">
      <c r="G281"/>
      <c r="H281"/>
      <c r="I281"/>
      <c r="J281"/>
    </row>
    <row r="282" spans="7:10" ht="15" customHeight="1">
      <c r="G282"/>
      <c r="H282"/>
      <c r="I282"/>
      <c r="J282"/>
    </row>
    <row r="283" spans="7:10" ht="15" customHeight="1">
      <c r="G283"/>
      <c r="H283"/>
      <c r="I283"/>
      <c r="J283"/>
    </row>
    <row r="284" spans="7:10" ht="15" customHeight="1">
      <c r="G284"/>
      <c r="H284"/>
      <c r="I284"/>
      <c r="J284"/>
    </row>
    <row r="285" spans="7:10" ht="15" customHeight="1">
      <c r="G285"/>
      <c r="H285"/>
      <c r="I285"/>
      <c r="J285"/>
    </row>
    <row r="286" spans="7:10" ht="15" customHeight="1">
      <c r="G286"/>
      <c r="H286"/>
      <c r="I286"/>
      <c r="J286"/>
    </row>
    <row r="287" spans="7:10" ht="15" customHeight="1">
      <c r="G287"/>
      <c r="H287"/>
      <c r="I287"/>
      <c r="J287"/>
    </row>
    <row r="288" spans="7:10" ht="15" customHeight="1">
      <c r="G288"/>
      <c r="H288"/>
      <c r="I288"/>
      <c r="J288"/>
    </row>
    <row r="289" spans="7:10" ht="15" customHeight="1">
      <c r="G289"/>
      <c r="H289"/>
      <c r="I289"/>
      <c r="J289"/>
    </row>
    <row r="290" spans="7:10" ht="15" customHeight="1">
      <c r="G290"/>
      <c r="H290"/>
      <c r="I290"/>
      <c r="J290"/>
    </row>
    <row r="291" spans="7:10" ht="15" customHeight="1">
      <c r="G291"/>
      <c r="H291"/>
      <c r="I291"/>
      <c r="J291"/>
    </row>
    <row r="292" spans="7:10" ht="15" customHeight="1">
      <c r="G292"/>
      <c r="H292"/>
      <c r="I292"/>
      <c r="J292"/>
    </row>
    <row r="293" spans="7:10" ht="15" customHeight="1">
      <c r="G293"/>
      <c r="H293"/>
      <c r="I293"/>
      <c r="J293"/>
    </row>
    <row r="294" spans="7:10" ht="15" customHeight="1">
      <c r="G294"/>
      <c r="H294"/>
      <c r="I294"/>
      <c r="J294"/>
    </row>
    <row r="295" spans="7:10" ht="15" customHeight="1">
      <c r="G295"/>
      <c r="H295"/>
      <c r="I295"/>
      <c r="J295"/>
    </row>
    <row r="296" spans="7:10" ht="15" customHeight="1">
      <c r="G296"/>
      <c r="H296"/>
      <c r="I296"/>
      <c r="J296"/>
    </row>
    <row r="297" spans="7:10" ht="15" customHeight="1">
      <c r="G297"/>
      <c r="H297"/>
      <c r="I297"/>
      <c r="J297"/>
    </row>
    <row r="298" spans="7:10" ht="15" customHeight="1">
      <c r="G298"/>
      <c r="H298"/>
      <c r="I298"/>
      <c r="J298"/>
    </row>
    <row r="299" spans="7:10" ht="15" customHeight="1">
      <c r="G299"/>
      <c r="H299"/>
      <c r="I299"/>
      <c r="J299"/>
    </row>
    <row r="300" spans="7:10" ht="15" customHeight="1">
      <c r="G300"/>
      <c r="H300"/>
      <c r="I300"/>
      <c r="J300"/>
    </row>
    <row r="301" spans="7:10" ht="15" customHeight="1">
      <c r="G301"/>
      <c r="H301"/>
      <c r="I301"/>
      <c r="J301"/>
    </row>
    <row r="302" spans="7:10" ht="15" customHeight="1">
      <c r="G302"/>
      <c r="H302"/>
      <c r="I302"/>
      <c r="J302"/>
    </row>
    <row r="303" spans="7:10" ht="15" customHeight="1">
      <c r="G303"/>
      <c r="H303"/>
      <c r="I303"/>
      <c r="J303"/>
    </row>
    <row r="304" spans="7:10" ht="15" customHeight="1">
      <c r="G304"/>
      <c r="H304"/>
      <c r="I304"/>
      <c r="J304"/>
    </row>
    <row r="305" spans="7:10" ht="15" customHeight="1">
      <c r="G305"/>
      <c r="H305"/>
      <c r="I305"/>
      <c r="J305"/>
    </row>
    <row r="306" spans="7:10" ht="15" customHeight="1">
      <c r="G306"/>
      <c r="H306"/>
      <c r="I306"/>
      <c r="J306"/>
    </row>
    <row r="307" spans="7:10" ht="15" customHeight="1">
      <c r="G307"/>
      <c r="H307"/>
      <c r="I307"/>
      <c r="J307"/>
    </row>
    <row r="308" spans="7:10" ht="15" customHeight="1">
      <c r="G308"/>
      <c r="H308"/>
      <c r="I308"/>
      <c r="J308"/>
    </row>
    <row r="309" spans="7:10" ht="15" customHeight="1">
      <c r="G309"/>
      <c r="H309"/>
      <c r="I309"/>
      <c r="J309"/>
    </row>
    <row r="310" spans="7:10" ht="15" customHeight="1">
      <c r="G310"/>
      <c r="H310"/>
      <c r="I310"/>
      <c r="J310"/>
    </row>
    <row r="311" spans="7:10" ht="15" customHeight="1">
      <c r="G311"/>
      <c r="H311"/>
      <c r="I311"/>
      <c r="J311"/>
    </row>
    <row r="312" spans="7:10" ht="15" customHeight="1">
      <c r="G312"/>
      <c r="H312"/>
      <c r="I312"/>
      <c r="J312"/>
    </row>
    <row r="313" spans="7:10" ht="15" customHeight="1">
      <c r="G313"/>
      <c r="H313"/>
      <c r="I313"/>
      <c r="J313"/>
    </row>
    <row r="314" spans="7:10" ht="15" customHeight="1">
      <c r="G314"/>
      <c r="H314"/>
      <c r="I314"/>
      <c r="J314"/>
    </row>
    <row r="315" spans="7:10" ht="15" customHeight="1">
      <c r="G315"/>
      <c r="H315"/>
      <c r="I315"/>
      <c r="J315"/>
    </row>
    <row r="316" spans="7:10" ht="15" customHeight="1">
      <c r="G316"/>
      <c r="H316"/>
      <c r="I316"/>
      <c r="J316"/>
    </row>
    <row r="317" spans="7:10" ht="15" customHeight="1">
      <c r="G317"/>
      <c r="H317"/>
      <c r="I317"/>
      <c r="J317"/>
    </row>
    <row r="318" spans="7:10" ht="15" customHeight="1">
      <c r="G318"/>
      <c r="H318"/>
      <c r="I318"/>
      <c r="J318"/>
    </row>
    <row r="319" spans="7:10" ht="15" customHeight="1">
      <c r="G319"/>
      <c r="H319"/>
      <c r="I319"/>
      <c r="J319"/>
    </row>
    <row r="320" spans="7:10" ht="15" customHeight="1">
      <c r="G320"/>
      <c r="H320"/>
      <c r="I320"/>
      <c r="J320"/>
    </row>
    <row r="321" spans="7:10" ht="15" customHeight="1">
      <c r="G321"/>
      <c r="H321"/>
      <c r="I321"/>
      <c r="J321"/>
    </row>
    <row r="322" spans="7:10" ht="15" customHeight="1">
      <c r="G322"/>
      <c r="H322"/>
      <c r="I322"/>
      <c r="J322"/>
    </row>
    <row r="323" spans="7:10" ht="15" customHeight="1">
      <c r="G323"/>
      <c r="H323"/>
      <c r="I323"/>
      <c r="J323"/>
    </row>
    <row r="324" spans="7:10" ht="15" customHeight="1">
      <c r="G324"/>
      <c r="H324"/>
      <c r="I324"/>
      <c r="J324"/>
    </row>
    <row r="325" spans="7:10" ht="15" customHeight="1">
      <c r="G325"/>
      <c r="H325"/>
      <c r="I325"/>
      <c r="J325"/>
    </row>
    <row r="326" spans="7:10" ht="15" customHeight="1">
      <c r="G326"/>
      <c r="H326"/>
      <c r="I326"/>
      <c r="J326"/>
    </row>
    <row r="327" spans="7:10" ht="15" customHeight="1">
      <c r="G327"/>
      <c r="H327"/>
      <c r="I327"/>
      <c r="J327"/>
    </row>
    <row r="328" spans="7:10" ht="15" customHeight="1">
      <c r="G328"/>
      <c r="H328"/>
      <c r="I328"/>
      <c r="J328"/>
    </row>
    <row r="329" spans="7:10" ht="15" customHeight="1">
      <c r="G329"/>
      <c r="H329"/>
      <c r="I329"/>
      <c r="J329"/>
    </row>
    <row r="330" spans="7:10" ht="15" customHeight="1">
      <c r="G330"/>
      <c r="H330"/>
      <c r="I330"/>
      <c r="J330"/>
    </row>
    <row r="331" spans="7:10" ht="15" customHeight="1">
      <c r="G331"/>
      <c r="H331"/>
      <c r="I331"/>
      <c r="J331"/>
    </row>
    <row r="332" spans="7:10" ht="15" customHeight="1">
      <c r="G332"/>
      <c r="H332"/>
      <c r="I332"/>
      <c r="J332"/>
    </row>
    <row r="333" spans="7:10" ht="15" customHeight="1">
      <c r="G333"/>
      <c r="H333"/>
      <c r="I333"/>
      <c r="J333"/>
    </row>
    <row r="334" spans="7:10" ht="15" customHeight="1">
      <c r="G334"/>
      <c r="H334"/>
      <c r="I334"/>
      <c r="J334"/>
    </row>
    <row r="335" spans="7:10" ht="15" customHeight="1">
      <c r="G335"/>
      <c r="H335"/>
      <c r="I335"/>
      <c r="J335"/>
    </row>
    <row r="336" spans="7:10" ht="15" customHeight="1">
      <c r="G336"/>
      <c r="H336"/>
      <c r="I336"/>
      <c r="J336"/>
    </row>
    <row r="337" spans="7:10" ht="15" customHeight="1">
      <c r="G337"/>
      <c r="H337"/>
      <c r="I337"/>
      <c r="J337"/>
    </row>
    <row r="338" spans="7:10" ht="15" customHeight="1">
      <c r="G338"/>
      <c r="H338"/>
      <c r="I338"/>
      <c r="J338"/>
    </row>
    <row r="339" spans="7:10" ht="15" customHeight="1">
      <c r="G339"/>
      <c r="H339"/>
      <c r="I339"/>
      <c r="J339"/>
    </row>
    <row r="340" spans="7:10" ht="15" customHeight="1">
      <c r="G340"/>
      <c r="H340"/>
      <c r="I340"/>
      <c r="J340"/>
    </row>
    <row r="341" spans="7:10" ht="15" customHeight="1">
      <c r="G341"/>
      <c r="H341"/>
      <c r="I341"/>
      <c r="J341"/>
    </row>
    <row r="342" spans="7:10" ht="15" customHeight="1">
      <c r="G342"/>
      <c r="H342"/>
      <c r="I342"/>
      <c r="J342"/>
    </row>
    <row r="343" spans="7:10" ht="15" customHeight="1">
      <c r="G343"/>
      <c r="H343"/>
      <c r="I343"/>
      <c r="J343"/>
    </row>
    <row r="344" spans="7:10" ht="15" customHeight="1">
      <c r="G344"/>
      <c r="H344"/>
      <c r="I344"/>
      <c r="J344"/>
    </row>
    <row r="345" spans="7:10" ht="15" customHeight="1">
      <c r="G345"/>
      <c r="H345"/>
      <c r="I345"/>
      <c r="J345"/>
    </row>
    <row r="346" spans="7:10" ht="15" customHeight="1">
      <c r="G346"/>
      <c r="H346"/>
      <c r="I346"/>
      <c r="J346"/>
    </row>
    <row r="347" spans="7:10" ht="15" customHeight="1">
      <c r="G347"/>
      <c r="H347"/>
      <c r="I347"/>
      <c r="J347"/>
    </row>
    <row r="348" spans="7:10" ht="15" customHeight="1">
      <c r="G348"/>
      <c r="H348"/>
      <c r="I348"/>
      <c r="J348"/>
    </row>
    <row r="349" spans="7:10" ht="15" customHeight="1">
      <c r="G349"/>
      <c r="H349"/>
      <c r="I349"/>
      <c r="J349"/>
    </row>
    <row r="350" spans="7:10" ht="15" customHeight="1">
      <c r="G350"/>
      <c r="H350"/>
      <c r="I350"/>
      <c r="J350"/>
    </row>
    <row r="351" spans="7:10" ht="15" customHeight="1">
      <c r="G351"/>
      <c r="H351"/>
      <c r="I351"/>
      <c r="J351"/>
    </row>
    <row r="352" spans="7:10" ht="15" customHeight="1">
      <c r="G352"/>
      <c r="H352"/>
      <c r="I352"/>
      <c r="J352"/>
    </row>
    <row r="353" spans="7:10" ht="15" customHeight="1">
      <c r="G353"/>
      <c r="H353"/>
      <c r="I353"/>
      <c r="J353"/>
    </row>
    <row r="354" spans="7:10" ht="15" customHeight="1">
      <c r="G354"/>
      <c r="H354"/>
      <c r="I354"/>
      <c r="J354"/>
    </row>
    <row r="355" spans="7:10" ht="15" customHeight="1">
      <c r="G355"/>
      <c r="H355"/>
      <c r="I355"/>
      <c r="J355"/>
    </row>
    <row r="356" spans="7:10" ht="15" customHeight="1">
      <c r="G356"/>
      <c r="H356"/>
      <c r="I356"/>
      <c r="J356"/>
    </row>
    <row r="357" spans="7:10" ht="15" customHeight="1">
      <c r="G357"/>
      <c r="H357"/>
      <c r="I357"/>
      <c r="J357"/>
    </row>
    <row r="358" spans="7:10" ht="15" customHeight="1">
      <c r="G358"/>
      <c r="H358"/>
      <c r="I358"/>
      <c r="J358"/>
    </row>
    <row r="359" spans="7:10" ht="15" customHeight="1">
      <c r="G359"/>
      <c r="H359"/>
      <c r="I359"/>
      <c r="J359"/>
    </row>
    <row r="360" spans="7:10" ht="15" customHeight="1">
      <c r="G360"/>
      <c r="H360"/>
      <c r="I360"/>
      <c r="J360"/>
    </row>
    <row r="361" spans="7:10" ht="15" customHeight="1">
      <c r="G361"/>
      <c r="H361"/>
      <c r="I361"/>
      <c r="J361"/>
    </row>
    <row r="362" spans="7:10" ht="15" customHeight="1">
      <c r="G362"/>
      <c r="H362"/>
      <c r="I362"/>
      <c r="J362"/>
    </row>
    <row r="363" spans="7:10" ht="15" customHeight="1">
      <c r="G363"/>
      <c r="H363"/>
      <c r="I363"/>
      <c r="J363"/>
    </row>
    <row r="364" spans="7:10" ht="15" customHeight="1">
      <c r="G364"/>
      <c r="H364"/>
      <c r="I364"/>
      <c r="J364"/>
    </row>
    <row r="365" spans="7:10" ht="15" customHeight="1">
      <c r="G365"/>
      <c r="H365"/>
      <c r="I365"/>
      <c r="J365"/>
    </row>
    <row r="366" spans="7:10" ht="15" customHeight="1">
      <c r="G366"/>
      <c r="H366"/>
      <c r="I366"/>
      <c r="J366"/>
    </row>
    <row r="367" spans="7:10" ht="15" customHeight="1">
      <c r="G367"/>
      <c r="H367"/>
      <c r="I367"/>
      <c r="J367"/>
    </row>
    <row r="368" spans="7:10" ht="15" customHeight="1">
      <c r="G368"/>
      <c r="H368"/>
      <c r="I368"/>
      <c r="J368"/>
    </row>
    <row r="369" spans="7:10" ht="15" customHeight="1">
      <c r="G369"/>
      <c r="H369"/>
      <c r="I369"/>
      <c r="J369"/>
    </row>
    <row r="370" spans="7:10" ht="15" customHeight="1">
      <c r="G370"/>
      <c r="H370"/>
      <c r="I370"/>
      <c r="J370"/>
    </row>
    <row r="371" spans="7:10" ht="15" customHeight="1">
      <c r="G371"/>
      <c r="H371"/>
      <c r="I371"/>
      <c r="J371"/>
    </row>
    <row r="372" spans="7:10" ht="15" customHeight="1">
      <c r="G372"/>
      <c r="H372"/>
      <c r="I372"/>
      <c r="J372"/>
    </row>
    <row r="373" spans="7:10" ht="15" customHeight="1">
      <c r="G373"/>
      <c r="H373"/>
      <c r="I373"/>
      <c r="J373"/>
    </row>
    <row r="374" spans="7:10" ht="15" customHeight="1">
      <c r="G374"/>
      <c r="H374"/>
      <c r="I374"/>
      <c r="J374"/>
    </row>
    <row r="375" spans="7:10" ht="15" customHeight="1">
      <c r="G375"/>
      <c r="H375"/>
      <c r="I375"/>
      <c r="J375"/>
    </row>
    <row r="376" spans="7:10" ht="15" customHeight="1">
      <c r="G376"/>
      <c r="H376"/>
      <c r="I376"/>
      <c r="J376"/>
    </row>
    <row r="377" spans="7:10" ht="15" customHeight="1">
      <c r="G377"/>
      <c r="H377"/>
      <c r="I377"/>
      <c r="J377"/>
    </row>
    <row r="378" spans="7:10" ht="15" customHeight="1">
      <c r="G378"/>
      <c r="H378"/>
      <c r="I378"/>
      <c r="J378"/>
    </row>
    <row r="379" spans="7:10" ht="15" customHeight="1">
      <c r="G379"/>
      <c r="H379"/>
      <c r="I379"/>
      <c r="J379"/>
    </row>
    <row r="380" spans="7:10" ht="15" customHeight="1">
      <c r="G380"/>
      <c r="H380"/>
      <c r="I380"/>
      <c r="J380"/>
    </row>
    <row r="381" spans="7:10" ht="15" customHeight="1">
      <c r="G381"/>
      <c r="H381"/>
      <c r="I381"/>
      <c r="J381"/>
    </row>
    <row r="382" spans="7:10" ht="15" customHeight="1">
      <c r="G382"/>
      <c r="H382"/>
      <c r="I382"/>
      <c r="J382"/>
    </row>
    <row r="383" spans="7:10" ht="15" customHeight="1">
      <c r="G383"/>
      <c r="H383"/>
      <c r="I383"/>
      <c r="J383"/>
    </row>
    <row r="384" spans="7:10" ht="15" customHeight="1">
      <c r="G384"/>
      <c r="H384"/>
      <c r="I384"/>
      <c r="J384"/>
    </row>
    <row r="385" spans="7:10" ht="15" customHeight="1">
      <c r="G385"/>
      <c r="H385"/>
      <c r="I385"/>
      <c r="J385"/>
    </row>
    <row r="386" spans="7:10" ht="15" customHeight="1">
      <c r="G386"/>
      <c r="H386"/>
      <c r="I386"/>
      <c r="J386"/>
    </row>
    <row r="387" spans="7:10" ht="15" customHeight="1">
      <c r="G387"/>
      <c r="H387"/>
      <c r="I387"/>
      <c r="J387"/>
    </row>
    <row r="388" spans="7:10" ht="15" customHeight="1">
      <c r="G388"/>
      <c r="H388"/>
      <c r="I388"/>
      <c r="J388"/>
    </row>
    <row r="389" spans="7:10" ht="15" customHeight="1">
      <c r="G389"/>
      <c r="H389"/>
      <c r="I389"/>
      <c r="J389"/>
    </row>
    <row r="390" spans="7:10" ht="15" customHeight="1">
      <c r="G390"/>
      <c r="H390"/>
      <c r="I390"/>
      <c r="J390"/>
    </row>
    <row r="391" spans="7:10" ht="15" customHeight="1">
      <c r="G391"/>
      <c r="H391"/>
      <c r="I391"/>
      <c r="J391"/>
    </row>
    <row r="392" spans="7:10" ht="15" customHeight="1">
      <c r="G392"/>
      <c r="H392"/>
      <c r="I392"/>
      <c r="J392"/>
    </row>
    <row r="393" spans="7:10" ht="15" customHeight="1">
      <c r="G393"/>
      <c r="H393"/>
      <c r="I393"/>
      <c r="J393"/>
    </row>
    <row r="394" spans="7:10" ht="15" customHeight="1">
      <c r="G394"/>
      <c r="H394"/>
      <c r="I394"/>
      <c r="J394"/>
    </row>
    <row r="395" spans="7:10" ht="15" customHeight="1">
      <c r="G395"/>
      <c r="H395"/>
      <c r="I395"/>
      <c r="J395"/>
    </row>
    <row r="396" spans="7:10" ht="15" customHeight="1">
      <c r="G396"/>
      <c r="H396"/>
      <c r="I396"/>
      <c r="J396"/>
    </row>
    <row r="397" spans="7:10" ht="15" customHeight="1">
      <c r="G397"/>
      <c r="H397"/>
      <c r="I397"/>
      <c r="J397"/>
    </row>
    <row r="398" spans="7:10" ht="15" customHeight="1">
      <c r="G398"/>
      <c r="H398"/>
      <c r="I398"/>
      <c r="J398"/>
    </row>
    <row r="399" spans="7:10" ht="15" customHeight="1">
      <c r="G399"/>
      <c r="H399"/>
      <c r="I399"/>
      <c r="J399"/>
    </row>
    <row r="400" spans="7:10" ht="15" customHeight="1">
      <c r="G400"/>
      <c r="H400"/>
      <c r="I400"/>
      <c r="J400"/>
    </row>
    <row r="401" spans="7:10" ht="15" customHeight="1">
      <c r="G401"/>
      <c r="H401"/>
      <c r="I401"/>
      <c r="J401"/>
    </row>
    <row r="402" spans="7:10" ht="15" customHeight="1">
      <c r="G402"/>
      <c r="H402"/>
      <c r="I402"/>
      <c r="J402"/>
    </row>
    <row r="403" spans="7:10" ht="15" customHeight="1">
      <c r="G403"/>
      <c r="H403"/>
      <c r="I403"/>
      <c r="J403"/>
    </row>
    <row r="404" spans="7:10" ht="15" customHeight="1">
      <c r="G404"/>
      <c r="H404"/>
      <c r="I404"/>
      <c r="J404"/>
    </row>
    <row r="405" spans="7:10" ht="15" customHeight="1">
      <c r="G405"/>
      <c r="H405"/>
      <c r="I405"/>
      <c r="J405"/>
    </row>
    <row r="406" spans="7:10" ht="15" customHeight="1">
      <c r="G406"/>
      <c r="H406"/>
      <c r="I406"/>
      <c r="J406"/>
    </row>
    <row r="407" spans="7:10" ht="15" customHeight="1">
      <c r="G407"/>
      <c r="H407"/>
      <c r="I407"/>
      <c r="J407"/>
    </row>
    <row r="408" spans="7:10" ht="15" customHeight="1">
      <c r="G408"/>
      <c r="H408"/>
      <c r="I408"/>
      <c r="J408"/>
    </row>
    <row r="409" spans="7:10" ht="15" customHeight="1">
      <c r="G409"/>
      <c r="H409"/>
      <c r="I409"/>
      <c r="J409"/>
    </row>
    <row r="410" spans="7:10" ht="15" customHeight="1">
      <c r="G410"/>
      <c r="H410"/>
      <c r="I410"/>
      <c r="J410"/>
    </row>
    <row r="411" spans="7:10" ht="15" customHeight="1">
      <c r="G411"/>
      <c r="H411"/>
      <c r="I411"/>
      <c r="J411"/>
    </row>
    <row r="412" spans="7:10" ht="15" customHeight="1">
      <c r="G412"/>
      <c r="H412"/>
      <c r="I412"/>
      <c r="J412"/>
    </row>
    <row r="413" spans="7:10" ht="15" customHeight="1">
      <c r="G413"/>
      <c r="H413"/>
      <c r="I413"/>
      <c r="J413"/>
    </row>
    <row r="414" spans="7:10" ht="15" customHeight="1">
      <c r="G414"/>
      <c r="H414"/>
      <c r="I414"/>
      <c r="J414"/>
    </row>
    <row r="415" spans="7:10" ht="15" customHeight="1">
      <c r="G415"/>
      <c r="H415"/>
      <c r="I415"/>
      <c r="J415"/>
    </row>
    <row r="416" spans="7:10" ht="15" customHeight="1">
      <c r="G416"/>
      <c r="H416"/>
      <c r="I416"/>
      <c r="J416"/>
    </row>
    <row r="417" spans="7:10" ht="15" customHeight="1">
      <c r="G417"/>
      <c r="H417"/>
      <c r="I417"/>
      <c r="J417"/>
    </row>
    <row r="418" spans="7:10" ht="15" customHeight="1">
      <c r="G418"/>
      <c r="H418"/>
      <c r="I418"/>
      <c r="J418"/>
    </row>
    <row r="419" spans="7:10" ht="15" customHeight="1">
      <c r="G419"/>
      <c r="H419"/>
      <c r="I419"/>
      <c r="J419"/>
    </row>
    <row r="420" spans="7:10" ht="15" customHeight="1">
      <c r="G420"/>
      <c r="H420"/>
      <c r="I420"/>
      <c r="J420"/>
    </row>
    <row r="421" spans="7:10" ht="15" customHeight="1">
      <c r="G421"/>
      <c r="H421"/>
      <c r="I421"/>
      <c r="J421"/>
    </row>
    <row r="422" spans="7:10" ht="15" customHeight="1">
      <c r="G422"/>
      <c r="H422"/>
      <c r="I422"/>
      <c r="J422"/>
    </row>
    <row r="423" spans="7:10" ht="15" customHeight="1">
      <c r="G423"/>
      <c r="H423"/>
      <c r="I423"/>
      <c r="J423"/>
    </row>
    <row r="424" spans="7:10" ht="15" customHeight="1">
      <c r="G424"/>
      <c r="H424"/>
      <c r="I424"/>
      <c r="J424"/>
    </row>
    <row r="425" spans="7:10" ht="15" customHeight="1">
      <c r="G425"/>
      <c r="H425"/>
      <c r="I425"/>
      <c r="J425"/>
    </row>
    <row r="426" spans="7:10" ht="15" customHeight="1">
      <c r="G426"/>
      <c r="H426"/>
      <c r="I426"/>
      <c r="J426"/>
    </row>
    <row r="427" spans="7:10" ht="15" customHeight="1">
      <c r="G427"/>
      <c r="H427"/>
      <c r="I427"/>
      <c r="J427"/>
    </row>
    <row r="428" spans="7:10" ht="15" customHeight="1">
      <c r="G428"/>
      <c r="H428"/>
      <c r="I428"/>
      <c r="J428"/>
    </row>
    <row r="429" spans="7:10" ht="15" customHeight="1">
      <c r="G429"/>
      <c r="H429"/>
      <c r="I429"/>
      <c r="J429"/>
    </row>
    <row r="430" spans="7:10" ht="15" customHeight="1">
      <c r="G430"/>
      <c r="H430"/>
      <c r="I430"/>
      <c r="J430"/>
    </row>
    <row r="431" spans="7:10" ht="15" customHeight="1">
      <c r="G431"/>
      <c r="H431"/>
      <c r="I431"/>
      <c r="J431"/>
    </row>
    <row r="432" spans="7:10" ht="15" customHeight="1">
      <c r="G432"/>
      <c r="H432"/>
      <c r="I432"/>
      <c r="J432"/>
    </row>
    <row r="433" spans="7:10" ht="15" customHeight="1">
      <c r="G433"/>
      <c r="H433"/>
      <c r="I433"/>
      <c r="J433"/>
    </row>
    <row r="434" spans="7:10" ht="15" customHeight="1">
      <c r="G434"/>
      <c r="H434"/>
      <c r="I434"/>
      <c r="J434"/>
    </row>
    <row r="435" spans="7:10" ht="15" customHeight="1">
      <c r="G435"/>
      <c r="H435"/>
      <c r="I435"/>
      <c r="J435"/>
    </row>
    <row r="436" spans="7:10" ht="15" customHeight="1">
      <c r="G436"/>
      <c r="H436"/>
      <c r="I436"/>
      <c r="J436"/>
    </row>
    <row r="437" spans="7:10" ht="15" customHeight="1">
      <c r="G437"/>
      <c r="H437"/>
      <c r="I437"/>
      <c r="J437"/>
    </row>
    <row r="438" spans="7:10" ht="15" customHeight="1">
      <c r="G438"/>
      <c r="H438"/>
      <c r="I438"/>
      <c r="J438"/>
    </row>
    <row r="439" spans="7:10" ht="15" customHeight="1">
      <c r="G439"/>
      <c r="H439"/>
      <c r="I439"/>
      <c r="J439"/>
    </row>
    <row r="440" spans="7:10" ht="15" customHeight="1">
      <c r="G440"/>
      <c r="H440"/>
      <c r="I440"/>
      <c r="J440"/>
    </row>
  </sheetData>
  <autoFilter ref="A1:X217">
    <filterColumn colId="10" showButton="0"/>
    <filterColumn colId="11" showButton="0"/>
    <filterColumn colId="12" showButton="0"/>
    <filterColumn colId="13" showButton="0"/>
    <filterColumn colId="14" showButton="0"/>
    <filterColumn colId="16" showButton="0"/>
    <filterColumn colId="17" showButton="0"/>
    <filterColumn colId="18" showButton="0"/>
    <filterColumn colId="19" showButton="0"/>
  </autoFilter>
  <mergeCells count="13">
    <mergeCell ref="X1:X2"/>
    <mergeCell ref="G1:G2"/>
    <mergeCell ref="H1:H2"/>
    <mergeCell ref="J1:J2"/>
    <mergeCell ref="K1:P1"/>
    <mergeCell ref="Q1:U1"/>
    <mergeCell ref="W1:W2"/>
    <mergeCell ref="F1:F2"/>
    <mergeCell ref="A1:A2"/>
    <mergeCell ref="B1:B2"/>
    <mergeCell ref="C1:C2"/>
    <mergeCell ref="D1:D2"/>
    <mergeCell ref="E1:E2"/>
  </mergeCells>
  <phoneticPr fontId="20" type="noConversion"/>
  <pageMargins left="0.70000001695007086" right="0.70000001695007086" top="0.75000001816079021" bottom="0.75000001816079021" header="0.30000000726431608" footer="0.30000000726431608"/>
  <pageSetup paperSize="9" scale="24" orientation="portrait" r:id="rId1"/>
  <headerFooter alignWithMargins="0"/>
  <colBreaks count="1" manualBreakCount="1">
    <brk id="2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C438"/>
  <sheetViews>
    <sheetView view="pageBreakPreview" zoomScaleNormal="85" zoomScaleSheetLayoutView="100" workbookViewId="0">
      <pane xSplit="1" ySplit="2" topLeftCell="F190" activePane="bottomRight" state="frozen"/>
      <selection activeCell="F31" sqref="F31:F39"/>
      <selection pane="topRight" activeCell="F31" sqref="F31:F39"/>
      <selection pane="bottomLeft" activeCell="F31" sqref="F31:F39"/>
      <selection pane="bottomRight" activeCell="V217" sqref="V217"/>
    </sheetView>
  </sheetViews>
  <sheetFormatPr defaultRowHeight="15" customHeight="1"/>
  <cols>
    <col min="1" max="1" width="5" style="10" customWidth="1"/>
    <col min="2" max="2" width="21" style="10" customWidth="1"/>
    <col min="3" max="3" width="25.5" style="10" customWidth="1"/>
    <col min="4" max="4" width="14.25" style="12" bestFit="1" customWidth="1"/>
    <col min="5" max="5" width="60.75" style="11" customWidth="1"/>
    <col min="6" max="6" width="19.5" style="10" bestFit="1" customWidth="1"/>
    <col min="7" max="7" width="9.125" style="10" customWidth="1"/>
    <col min="8" max="8" width="6.375" style="10" customWidth="1"/>
    <col min="9" max="9" width="7" style="10" customWidth="1"/>
    <col min="10" max="10" width="12" style="10" customWidth="1"/>
    <col min="11" max="11" width="8.5" style="13" hidden="1" customWidth="1"/>
    <col min="12" max="16" width="7" style="13" hidden="1" customWidth="1"/>
    <col min="17" max="17" width="8.625" style="13" hidden="1" customWidth="1"/>
    <col min="18" max="21" width="7.625" style="13" hidden="1" customWidth="1"/>
    <col min="22" max="22" width="10.875" style="14" customWidth="1"/>
    <col min="23" max="23" width="14.25" style="14" customWidth="1"/>
    <col min="24" max="24" width="26.875" style="14" customWidth="1"/>
    <col min="25" max="25" width="10.25" style="11" customWidth="1"/>
    <col min="26" max="263" width="9" style="10"/>
    <col min="264" max="16384" width="9" style="1"/>
  </cols>
  <sheetData>
    <row r="1" spans="1:36" ht="15" customHeight="1">
      <c r="A1" s="436" t="s">
        <v>89</v>
      </c>
      <c r="B1" s="438" t="s">
        <v>81</v>
      </c>
      <c r="C1" s="438" t="s">
        <v>86</v>
      </c>
      <c r="D1" s="440" t="s">
        <v>87</v>
      </c>
      <c r="E1" s="438" t="s">
        <v>83</v>
      </c>
      <c r="F1" s="442" t="s">
        <v>390</v>
      </c>
      <c r="G1" s="438" t="s">
        <v>85</v>
      </c>
      <c r="H1" s="438" t="s">
        <v>88</v>
      </c>
      <c r="I1" s="24"/>
      <c r="J1" s="438" t="s">
        <v>391</v>
      </c>
      <c r="K1" s="443" t="s">
        <v>60</v>
      </c>
      <c r="L1" s="443"/>
      <c r="M1" s="443"/>
      <c r="N1" s="443"/>
      <c r="O1" s="443"/>
      <c r="P1" s="443"/>
      <c r="Q1" s="443" t="s">
        <v>392</v>
      </c>
      <c r="R1" s="443"/>
      <c r="S1" s="443"/>
      <c r="T1" s="443"/>
      <c r="U1" s="443"/>
      <c r="V1" s="17"/>
      <c r="W1" s="444" t="s">
        <v>1060</v>
      </c>
      <c r="X1" s="434" t="s">
        <v>80</v>
      </c>
    </row>
    <row r="2" spans="1:36" ht="15" customHeight="1">
      <c r="A2" s="437"/>
      <c r="B2" s="439"/>
      <c r="C2" s="439"/>
      <c r="D2" s="441"/>
      <c r="E2" s="439"/>
      <c r="F2" s="439"/>
      <c r="G2" s="439"/>
      <c r="H2" s="439"/>
      <c r="I2" s="25"/>
      <c r="J2" s="439"/>
      <c r="K2" s="19" t="s">
        <v>61</v>
      </c>
      <c r="L2" s="19" t="s">
        <v>62</v>
      </c>
      <c r="M2" s="19" t="s">
        <v>264</v>
      </c>
      <c r="N2" s="19" t="s">
        <v>393</v>
      </c>
      <c r="O2" s="19" t="s">
        <v>394</v>
      </c>
      <c r="P2" s="19" t="s">
        <v>395</v>
      </c>
      <c r="Q2" s="19" t="s">
        <v>61</v>
      </c>
      <c r="R2" s="19" t="s">
        <v>62</v>
      </c>
      <c r="S2" s="19" t="s">
        <v>264</v>
      </c>
      <c r="T2" s="19" t="s">
        <v>393</v>
      </c>
      <c r="U2" s="19" t="s">
        <v>394</v>
      </c>
      <c r="V2" s="20" t="s">
        <v>30</v>
      </c>
      <c r="W2" s="445"/>
      <c r="X2" s="435"/>
    </row>
    <row r="3" spans="1:36" ht="15" customHeight="1">
      <c r="A3" s="30">
        <v>1</v>
      </c>
      <c r="B3" s="56" t="s">
        <v>1303</v>
      </c>
      <c r="C3" s="59" t="s">
        <v>1312</v>
      </c>
      <c r="D3" s="59" t="s">
        <v>1313</v>
      </c>
      <c r="E3" s="59" t="s">
        <v>1314</v>
      </c>
      <c r="F3" s="31" t="s">
        <v>1065</v>
      </c>
      <c r="G3" s="31"/>
      <c r="H3" s="32" t="s">
        <v>1063</v>
      </c>
      <c r="I3" s="31" t="s">
        <v>64</v>
      </c>
      <c r="J3" s="31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5">
        <v>2</v>
      </c>
      <c r="W3" s="31" t="s">
        <v>1066</v>
      </c>
      <c r="X3" s="37"/>
      <c r="Y3"/>
      <c r="Z3"/>
      <c r="AA3"/>
      <c r="AB3"/>
      <c r="AC3"/>
      <c r="AD3"/>
      <c r="AE3"/>
      <c r="AF3"/>
      <c r="AG3"/>
      <c r="AH3"/>
      <c r="AI3"/>
      <c r="AJ3"/>
    </row>
    <row r="4" spans="1:36" ht="15" customHeight="1">
      <c r="A4" s="38">
        <v>2</v>
      </c>
      <c r="B4" s="57" t="s">
        <v>1306</v>
      </c>
      <c r="C4" s="60" t="s">
        <v>1329</v>
      </c>
      <c r="D4" s="60" t="s">
        <v>1330</v>
      </c>
      <c r="E4" s="60" t="s">
        <v>1331</v>
      </c>
      <c r="F4" s="26" t="s">
        <v>1065</v>
      </c>
      <c r="G4" s="26"/>
      <c r="H4" s="39" t="s">
        <v>1063</v>
      </c>
      <c r="I4" s="26" t="s">
        <v>64</v>
      </c>
      <c r="J4" s="26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2">
        <v>2</v>
      </c>
      <c r="W4" s="26" t="s">
        <v>1066</v>
      </c>
      <c r="X4" s="44"/>
      <c r="Y4"/>
      <c r="Z4"/>
      <c r="AA4"/>
      <c r="AB4"/>
      <c r="AC4"/>
      <c r="AD4"/>
      <c r="AE4"/>
      <c r="AF4"/>
      <c r="AG4"/>
      <c r="AH4"/>
      <c r="AI4"/>
      <c r="AJ4"/>
    </row>
    <row r="5" spans="1:36" ht="15" customHeight="1">
      <c r="A5" s="38">
        <v>3</v>
      </c>
      <c r="B5" s="57" t="s">
        <v>1306</v>
      </c>
      <c r="C5" s="60" t="s">
        <v>1338</v>
      </c>
      <c r="D5" s="60" t="s">
        <v>1339</v>
      </c>
      <c r="E5" s="60" t="s">
        <v>1340</v>
      </c>
      <c r="F5" s="26" t="s">
        <v>1065</v>
      </c>
      <c r="G5" s="26"/>
      <c r="H5" s="39" t="s">
        <v>1063</v>
      </c>
      <c r="I5" s="26" t="s">
        <v>64</v>
      </c>
      <c r="J5" s="26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>
        <v>2</v>
      </c>
      <c r="W5" s="26" t="s">
        <v>1066</v>
      </c>
      <c r="X5" s="44"/>
      <c r="Y5"/>
      <c r="Z5"/>
      <c r="AA5"/>
      <c r="AB5"/>
      <c r="AC5"/>
      <c r="AD5"/>
      <c r="AE5"/>
      <c r="AF5"/>
      <c r="AG5"/>
      <c r="AH5"/>
      <c r="AI5"/>
      <c r="AJ5"/>
    </row>
    <row r="6" spans="1:36" ht="15" customHeight="1">
      <c r="A6" s="38">
        <v>4</v>
      </c>
      <c r="B6" s="57" t="s">
        <v>1306</v>
      </c>
      <c r="C6" s="60" t="s">
        <v>1428</v>
      </c>
      <c r="D6" s="60" t="s">
        <v>1429</v>
      </c>
      <c r="E6" s="60" t="s">
        <v>1430</v>
      </c>
      <c r="F6" s="26" t="s">
        <v>1065</v>
      </c>
      <c r="G6" s="26"/>
      <c r="H6" s="39" t="s">
        <v>1063</v>
      </c>
      <c r="I6" s="26" t="s">
        <v>64</v>
      </c>
      <c r="J6" s="26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2">
        <v>2</v>
      </c>
      <c r="W6" s="26" t="s">
        <v>1066</v>
      </c>
      <c r="X6" s="44"/>
      <c r="Y6"/>
      <c r="Z6"/>
      <c r="AA6"/>
      <c r="AB6"/>
      <c r="AC6"/>
      <c r="AD6"/>
      <c r="AE6"/>
      <c r="AF6"/>
      <c r="AG6"/>
      <c r="AH6"/>
      <c r="AI6"/>
      <c r="AJ6"/>
    </row>
    <row r="7" spans="1:36" ht="15" customHeight="1">
      <c r="A7" s="38">
        <v>5</v>
      </c>
      <c r="B7" s="57" t="s">
        <v>1306</v>
      </c>
      <c r="C7" s="60" t="s">
        <v>3003</v>
      </c>
      <c r="D7" s="60" t="s">
        <v>1301</v>
      </c>
      <c r="E7" s="60" t="s">
        <v>1302</v>
      </c>
      <c r="F7" s="26" t="s">
        <v>1065</v>
      </c>
      <c r="G7" s="26"/>
      <c r="H7" s="39" t="s">
        <v>1063</v>
      </c>
      <c r="I7" s="26" t="s">
        <v>64</v>
      </c>
      <c r="J7" s="26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2">
        <v>2</v>
      </c>
      <c r="W7" s="26" t="s">
        <v>1066</v>
      </c>
      <c r="X7" s="44"/>
      <c r="Y7"/>
      <c r="Z7"/>
      <c r="AA7"/>
      <c r="AB7"/>
      <c r="AC7"/>
      <c r="AD7"/>
      <c r="AE7"/>
      <c r="AF7"/>
      <c r="AG7"/>
      <c r="AH7"/>
      <c r="AI7"/>
      <c r="AJ7"/>
    </row>
    <row r="8" spans="1:36" ht="15" customHeight="1">
      <c r="A8" s="38">
        <v>6</v>
      </c>
      <c r="B8" s="57" t="s">
        <v>1306</v>
      </c>
      <c r="C8" s="60" t="s">
        <v>3004</v>
      </c>
      <c r="D8" s="60" t="s">
        <v>1304</v>
      </c>
      <c r="E8" s="60" t="s">
        <v>1305</v>
      </c>
      <c r="F8" s="26" t="s">
        <v>1065</v>
      </c>
      <c r="G8" s="26"/>
      <c r="H8" s="39" t="s">
        <v>1063</v>
      </c>
      <c r="I8" s="26" t="s">
        <v>64</v>
      </c>
      <c r="J8" s="26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2">
        <v>2</v>
      </c>
      <c r="W8" s="26" t="s">
        <v>1066</v>
      </c>
      <c r="X8" s="44"/>
      <c r="Y8"/>
      <c r="Z8"/>
      <c r="AA8"/>
      <c r="AB8"/>
      <c r="AC8"/>
      <c r="AD8"/>
      <c r="AE8"/>
      <c r="AF8"/>
      <c r="AG8"/>
      <c r="AH8"/>
      <c r="AI8"/>
      <c r="AJ8"/>
    </row>
    <row r="9" spans="1:36" ht="15" customHeight="1">
      <c r="A9" s="38">
        <v>7</v>
      </c>
      <c r="B9" s="57" t="s">
        <v>1306</v>
      </c>
      <c r="C9" s="60" t="s">
        <v>3005</v>
      </c>
      <c r="D9" s="60" t="s">
        <v>1307</v>
      </c>
      <c r="E9" s="60" t="s">
        <v>1308</v>
      </c>
      <c r="F9" s="26" t="s">
        <v>1065</v>
      </c>
      <c r="G9" s="26"/>
      <c r="H9" s="39" t="s">
        <v>1063</v>
      </c>
      <c r="I9" s="26" t="s">
        <v>64</v>
      </c>
      <c r="J9" s="26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2">
        <v>2</v>
      </c>
      <c r="W9" s="26" t="s">
        <v>1066</v>
      </c>
      <c r="X9" s="44"/>
      <c r="Y9"/>
      <c r="Z9"/>
      <c r="AA9"/>
      <c r="AB9"/>
      <c r="AC9"/>
      <c r="AD9"/>
      <c r="AE9"/>
      <c r="AF9"/>
      <c r="AG9"/>
      <c r="AH9"/>
      <c r="AI9"/>
      <c r="AJ9"/>
    </row>
    <row r="10" spans="1:36" ht="15" customHeight="1">
      <c r="A10" s="38">
        <v>8</v>
      </c>
      <c r="B10" s="57" t="s">
        <v>1306</v>
      </c>
      <c r="C10" s="60" t="s">
        <v>1309</v>
      </c>
      <c r="D10" s="60" t="s">
        <v>1310</v>
      </c>
      <c r="E10" s="60" t="s">
        <v>1311</v>
      </c>
      <c r="F10" s="26" t="s">
        <v>1065</v>
      </c>
      <c r="G10" s="26"/>
      <c r="H10" s="39" t="s">
        <v>1063</v>
      </c>
      <c r="I10" s="26" t="s">
        <v>64</v>
      </c>
      <c r="J10" s="26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2">
        <v>2</v>
      </c>
      <c r="W10" s="26" t="s">
        <v>1066</v>
      </c>
      <c r="X10" s="44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 ht="15" customHeight="1">
      <c r="A11" s="38">
        <v>9</v>
      </c>
      <c r="B11" s="57" t="s">
        <v>1306</v>
      </c>
      <c r="C11" s="60" t="s">
        <v>1315</v>
      </c>
      <c r="D11" s="60" t="s">
        <v>1316</v>
      </c>
      <c r="E11" s="60" t="s">
        <v>1317</v>
      </c>
      <c r="F11" s="26" t="s">
        <v>1065</v>
      </c>
      <c r="G11" s="26"/>
      <c r="H11" s="39" t="s">
        <v>1063</v>
      </c>
      <c r="I11" s="26" t="s">
        <v>64</v>
      </c>
      <c r="J11" s="26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2">
        <v>2</v>
      </c>
      <c r="W11" s="26" t="s">
        <v>1066</v>
      </c>
      <c r="X11" s="44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 ht="15" customHeight="1">
      <c r="A12" s="38">
        <v>10</v>
      </c>
      <c r="B12" s="57" t="s">
        <v>1306</v>
      </c>
      <c r="C12" s="60" t="s">
        <v>1318</v>
      </c>
      <c r="D12" s="60" t="s">
        <v>1319</v>
      </c>
      <c r="E12" s="60" t="s">
        <v>1320</v>
      </c>
      <c r="F12" s="26" t="s">
        <v>1065</v>
      </c>
      <c r="G12" s="26"/>
      <c r="H12" s="39" t="s">
        <v>1063</v>
      </c>
      <c r="I12" s="26" t="s">
        <v>64</v>
      </c>
      <c r="J12" s="26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2">
        <v>2</v>
      </c>
      <c r="W12" s="26" t="s">
        <v>1066</v>
      </c>
      <c r="X12" s="44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 ht="15" customHeight="1">
      <c r="A13" s="38">
        <v>11</v>
      </c>
      <c r="B13" s="57" t="s">
        <v>1306</v>
      </c>
      <c r="C13" s="60" t="s">
        <v>1321</v>
      </c>
      <c r="D13" s="60" t="s">
        <v>1322</v>
      </c>
      <c r="E13" s="60" t="s">
        <v>1323</v>
      </c>
      <c r="F13" s="26" t="s">
        <v>1065</v>
      </c>
      <c r="G13" s="26"/>
      <c r="H13" s="39" t="s">
        <v>1063</v>
      </c>
      <c r="I13" s="26" t="s">
        <v>64</v>
      </c>
      <c r="J13" s="26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2">
        <v>2</v>
      </c>
      <c r="W13" s="26" t="s">
        <v>1066</v>
      </c>
      <c r="X13" s="44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 ht="15" customHeight="1">
      <c r="A14" s="38">
        <v>12</v>
      </c>
      <c r="B14" s="57" t="s">
        <v>1306</v>
      </c>
      <c r="C14" s="60" t="s">
        <v>1324</v>
      </c>
      <c r="D14" s="60" t="s">
        <v>356</v>
      </c>
      <c r="E14" s="60" t="s">
        <v>1325</v>
      </c>
      <c r="F14" s="26" t="s">
        <v>1065</v>
      </c>
      <c r="G14" s="26"/>
      <c r="H14" s="39" t="s">
        <v>1063</v>
      </c>
      <c r="I14" s="26" t="s">
        <v>64</v>
      </c>
      <c r="J14" s="26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2">
        <v>2</v>
      </c>
      <c r="W14" s="26" t="s">
        <v>1066</v>
      </c>
      <c r="X14" s="4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 ht="15" customHeight="1">
      <c r="A15" s="38">
        <v>13</v>
      </c>
      <c r="B15" s="57" t="s">
        <v>1306</v>
      </c>
      <c r="C15" s="60" t="s">
        <v>1326</v>
      </c>
      <c r="D15" s="60" t="s">
        <v>1327</v>
      </c>
      <c r="E15" s="60" t="s">
        <v>1328</v>
      </c>
      <c r="F15" s="26" t="s">
        <v>1065</v>
      </c>
      <c r="G15" s="26"/>
      <c r="H15" s="39" t="s">
        <v>1063</v>
      </c>
      <c r="I15" s="26" t="s">
        <v>64</v>
      </c>
      <c r="J15" s="26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2">
        <v>2</v>
      </c>
      <c r="W15" s="26" t="s">
        <v>1066</v>
      </c>
      <c r="X15" s="44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 ht="15" customHeight="1">
      <c r="A16" s="38">
        <v>14</v>
      </c>
      <c r="B16" s="57" t="s">
        <v>1306</v>
      </c>
      <c r="C16" s="60" t="s">
        <v>1332</v>
      </c>
      <c r="D16" s="60" t="s">
        <v>1333</v>
      </c>
      <c r="E16" s="60" t="s">
        <v>1334</v>
      </c>
      <c r="F16" s="26" t="s">
        <v>1065</v>
      </c>
      <c r="G16" s="26"/>
      <c r="H16" s="39" t="s">
        <v>1063</v>
      </c>
      <c r="I16" s="26" t="s">
        <v>64</v>
      </c>
      <c r="J16" s="26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2">
        <v>2</v>
      </c>
      <c r="W16" s="26" t="s">
        <v>1066</v>
      </c>
      <c r="X16" s="44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15" customHeight="1">
      <c r="A17" s="38">
        <v>15</v>
      </c>
      <c r="B17" s="57" t="s">
        <v>1306</v>
      </c>
      <c r="C17" s="60" t="s">
        <v>1335</v>
      </c>
      <c r="D17" s="60" t="s">
        <v>1336</v>
      </c>
      <c r="E17" s="60" t="s">
        <v>1337</v>
      </c>
      <c r="F17" s="26" t="s">
        <v>1065</v>
      </c>
      <c r="G17" s="26"/>
      <c r="H17" s="39" t="s">
        <v>1063</v>
      </c>
      <c r="I17" s="26" t="s">
        <v>64</v>
      </c>
      <c r="J17" s="26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2">
        <v>2</v>
      </c>
      <c r="W17" s="26" t="s">
        <v>1066</v>
      </c>
      <c r="X17" s="44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15" customHeight="1">
      <c r="A18" s="38">
        <v>16</v>
      </c>
      <c r="B18" s="57" t="s">
        <v>1306</v>
      </c>
      <c r="C18" s="60" t="s">
        <v>1341</v>
      </c>
      <c r="D18" s="60" t="s">
        <v>1342</v>
      </c>
      <c r="E18" s="60" t="s">
        <v>1343</v>
      </c>
      <c r="F18" s="26" t="s">
        <v>1065</v>
      </c>
      <c r="G18" s="26"/>
      <c r="H18" s="39" t="s">
        <v>1063</v>
      </c>
      <c r="I18" s="26" t="s">
        <v>64</v>
      </c>
      <c r="J18" s="26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2">
        <v>2</v>
      </c>
      <c r="W18" s="26" t="s">
        <v>1066</v>
      </c>
      <c r="X18" s="44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15" customHeight="1">
      <c r="A19" s="38">
        <v>17</v>
      </c>
      <c r="B19" s="57" t="s">
        <v>1306</v>
      </c>
      <c r="C19" s="60" t="s">
        <v>1344</v>
      </c>
      <c r="D19" s="60" t="s">
        <v>1345</v>
      </c>
      <c r="E19" s="60" t="s">
        <v>1346</v>
      </c>
      <c r="F19" s="26" t="s">
        <v>1065</v>
      </c>
      <c r="G19" s="26"/>
      <c r="H19" s="39" t="s">
        <v>1063</v>
      </c>
      <c r="I19" s="26" t="s">
        <v>64</v>
      </c>
      <c r="J19" s="26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2">
        <v>2</v>
      </c>
      <c r="W19" s="26" t="s">
        <v>1066</v>
      </c>
      <c r="X19" s="44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ht="15" customHeight="1">
      <c r="A20" s="38">
        <v>18</v>
      </c>
      <c r="B20" s="57" t="s">
        <v>1306</v>
      </c>
      <c r="C20" s="60" t="s">
        <v>1347</v>
      </c>
      <c r="D20" s="60" t="s">
        <v>1348</v>
      </c>
      <c r="E20" s="60" t="s">
        <v>1349</v>
      </c>
      <c r="F20" s="26" t="s">
        <v>1065</v>
      </c>
      <c r="G20" s="26"/>
      <c r="H20" s="39" t="s">
        <v>1063</v>
      </c>
      <c r="I20" s="26" t="s">
        <v>64</v>
      </c>
      <c r="J20" s="26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2">
        <v>2</v>
      </c>
      <c r="W20" s="26" t="s">
        <v>1066</v>
      </c>
      <c r="X20" s="44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 ht="15" customHeight="1">
      <c r="A21" s="38">
        <v>19</v>
      </c>
      <c r="B21" s="57" t="s">
        <v>1306</v>
      </c>
      <c r="C21" s="60" t="s">
        <v>1350</v>
      </c>
      <c r="D21" s="60" t="s">
        <v>1351</v>
      </c>
      <c r="E21" s="60" t="s">
        <v>1352</v>
      </c>
      <c r="F21" s="26" t="s">
        <v>1065</v>
      </c>
      <c r="G21" s="26"/>
      <c r="H21" s="39" t="s">
        <v>1063</v>
      </c>
      <c r="I21" s="26" t="s">
        <v>64</v>
      </c>
      <c r="J21" s="26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2">
        <v>2</v>
      </c>
      <c r="W21" s="26" t="s">
        <v>1066</v>
      </c>
      <c r="X21" s="44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 ht="15" customHeight="1">
      <c r="A22" s="38">
        <v>20</v>
      </c>
      <c r="B22" s="57" t="s">
        <v>1306</v>
      </c>
      <c r="C22" s="60" t="s">
        <v>1353</v>
      </c>
      <c r="D22" s="60" t="s">
        <v>1354</v>
      </c>
      <c r="E22" s="60" t="s">
        <v>1355</v>
      </c>
      <c r="F22" s="26" t="s">
        <v>1065</v>
      </c>
      <c r="G22" s="26"/>
      <c r="H22" s="39" t="s">
        <v>1063</v>
      </c>
      <c r="I22" s="26" t="s">
        <v>64</v>
      </c>
      <c r="J22" s="26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2">
        <v>2</v>
      </c>
      <c r="W22" s="26" t="s">
        <v>1066</v>
      </c>
      <c r="X22" s="44"/>
      <c r="Y22"/>
      <c r="Z22"/>
      <c r="AA22"/>
      <c r="AB22"/>
      <c r="AC22"/>
      <c r="AD22"/>
      <c r="AE22"/>
      <c r="AF22"/>
      <c r="AG22"/>
      <c r="AH22"/>
      <c r="AI22"/>
      <c r="AJ22"/>
    </row>
    <row r="23" spans="1:36" ht="15" customHeight="1">
      <c r="A23" s="38">
        <v>21</v>
      </c>
      <c r="B23" s="57" t="s">
        <v>1306</v>
      </c>
      <c r="C23" s="60" t="s">
        <v>1356</v>
      </c>
      <c r="D23" s="60" t="s">
        <v>1357</v>
      </c>
      <c r="E23" s="60" t="s">
        <v>1358</v>
      </c>
      <c r="F23" s="26" t="s">
        <v>1065</v>
      </c>
      <c r="G23" s="26"/>
      <c r="H23" s="39" t="s">
        <v>1063</v>
      </c>
      <c r="I23" s="26" t="s">
        <v>64</v>
      </c>
      <c r="J23" s="26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2">
        <v>2</v>
      </c>
      <c r="W23" s="26" t="s">
        <v>1066</v>
      </c>
      <c r="X23" s="44"/>
      <c r="Y23"/>
      <c r="Z23"/>
      <c r="AA23"/>
      <c r="AB23"/>
      <c r="AC23"/>
      <c r="AD23"/>
      <c r="AE23"/>
      <c r="AF23"/>
      <c r="AG23"/>
      <c r="AH23"/>
      <c r="AI23"/>
      <c r="AJ23"/>
    </row>
    <row r="24" spans="1:36" ht="15" customHeight="1">
      <c r="A24" s="38">
        <v>22</v>
      </c>
      <c r="B24" s="57" t="s">
        <v>1306</v>
      </c>
      <c r="C24" s="60" t="s">
        <v>1359</v>
      </c>
      <c r="D24" s="60" t="s">
        <v>1360</v>
      </c>
      <c r="E24" s="60" t="s">
        <v>1361</v>
      </c>
      <c r="F24" s="26" t="s">
        <v>1065</v>
      </c>
      <c r="G24" s="26"/>
      <c r="H24" s="39" t="s">
        <v>1063</v>
      </c>
      <c r="I24" s="26" t="s">
        <v>64</v>
      </c>
      <c r="J24" s="26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2">
        <v>2</v>
      </c>
      <c r="W24" s="26" t="s">
        <v>1066</v>
      </c>
      <c r="X24" s="44"/>
      <c r="Y24"/>
      <c r="Z24"/>
      <c r="AA24"/>
      <c r="AB24"/>
      <c r="AC24"/>
      <c r="AD24"/>
      <c r="AE24"/>
      <c r="AF24"/>
      <c r="AG24"/>
      <c r="AH24"/>
      <c r="AI24"/>
      <c r="AJ24"/>
    </row>
    <row r="25" spans="1:36" ht="15" customHeight="1">
      <c r="A25" s="38">
        <v>23</v>
      </c>
      <c r="B25" s="57" t="s">
        <v>1306</v>
      </c>
      <c r="C25" s="60" t="s">
        <v>1362</v>
      </c>
      <c r="D25" s="60" t="s">
        <v>1363</v>
      </c>
      <c r="E25" s="60" t="s">
        <v>1364</v>
      </c>
      <c r="F25" s="26" t="s">
        <v>1065</v>
      </c>
      <c r="G25" s="26"/>
      <c r="H25" s="39" t="s">
        <v>1063</v>
      </c>
      <c r="I25" s="26" t="s">
        <v>64</v>
      </c>
      <c r="J25" s="26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2">
        <v>2</v>
      </c>
      <c r="W25" s="26" t="s">
        <v>1066</v>
      </c>
      <c r="X25" s="44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 ht="15" customHeight="1">
      <c r="A26" s="38">
        <v>24</v>
      </c>
      <c r="B26" s="57" t="s">
        <v>1306</v>
      </c>
      <c r="C26" s="60" t="s">
        <v>1365</v>
      </c>
      <c r="D26" s="60" t="s">
        <v>1366</v>
      </c>
      <c r="E26" s="60" t="s">
        <v>1367</v>
      </c>
      <c r="F26" s="26" t="s">
        <v>1065</v>
      </c>
      <c r="G26" s="26"/>
      <c r="H26" s="39" t="s">
        <v>1063</v>
      </c>
      <c r="I26" s="26" t="s">
        <v>64</v>
      </c>
      <c r="J26" s="26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2">
        <v>2</v>
      </c>
      <c r="W26" s="26" t="s">
        <v>1066</v>
      </c>
      <c r="X26" s="44"/>
      <c r="Y26"/>
      <c r="Z26"/>
      <c r="AA26"/>
      <c r="AB26"/>
      <c r="AC26"/>
      <c r="AD26"/>
      <c r="AE26"/>
      <c r="AF26"/>
      <c r="AG26"/>
      <c r="AH26"/>
      <c r="AI26"/>
      <c r="AJ26"/>
    </row>
    <row r="27" spans="1:36" ht="15" customHeight="1">
      <c r="A27" s="38">
        <v>25</v>
      </c>
      <c r="B27" s="57" t="s">
        <v>1306</v>
      </c>
      <c r="C27" s="60" t="s">
        <v>1368</v>
      </c>
      <c r="D27" s="60" t="s">
        <v>1369</v>
      </c>
      <c r="E27" s="60" t="s">
        <v>1370</v>
      </c>
      <c r="F27" s="26" t="s">
        <v>1065</v>
      </c>
      <c r="G27" s="26"/>
      <c r="H27" s="39" t="s">
        <v>1063</v>
      </c>
      <c r="I27" s="26" t="s">
        <v>64</v>
      </c>
      <c r="J27" s="26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2">
        <v>2</v>
      </c>
      <c r="W27" s="26" t="s">
        <v>1066</v>
      </c>
      <c r="X27" s="44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 ht="15" customHeight="1">
      <c r="A28" s="38">
        <v>26</v>
      </c>
      <c r="B28" s="57" t="s">
        <v>1306</v>
      </c>
      <c r="C28" s="60" t="s">
        <v>1371</v>
      </c>
      <c r="D28" s="60" t="s">
        <v>1372</v>
      </c>
      <c r="E28" s="60" t="s">
        <v>1373</v>
      </c>
      <c r="F28" s="26" t="s">
        <v>1065</v>
      </c>
      <c r="G28" s="26"/>
      <c r="H28" s="39" t="s">
        <v>1063</v>
      </c>
      <c r="I28" s="26" t="s">
        <v>64</v>
      </c>
      <c r="J28" s="26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2">
        <v>2</v>
      </c>
      <c r="W28" s="26" t="s">
        <v>1066</v>
      </c>
      <c r="X28" s="44"/>
      <c r="Y28"/>
      <c r="Z28"/>
      <c r="AA28"/>
      <c r="AB28"/>
      <c r="AC28"/>
      <c r="AD28"/>
      <c r="AE28"/>
      <c r="AF28"/>
      <c r="AG28"/>
      <c r="AH28"/>
      <c r="AI28"/>
      <c r="AJ28"/>
    </row>
    <row r="29" spans="1:36" ht="15" customHeight="1">
      <c r="A29" s="38">
        <v>27</v>
      </c>
      <c r="B29" s="57" t="s">
        <v>1306</v>
      </c>
      <c r="C29" s="60" t="s">
        <v>1374</v>
      </c>
      <c r="D29" s="60" t="s">
        <v>1375</v>
      </c>
      <c r="E29" s="60" t="s">
        <v>1376</v>
      </c>
      <c r="F29" s="26" t="s">
        <v>1065</v>
      </c>
      <c r="G29" s="26"/>
      <c r="H29" s="39" t="s">
        <v>1063</v>
      </c>
      <c r="I29" s="26" t="s">
        <v>64</v>
      </c>
      <c r="J29" s="26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2">
        <v>2</v>
      </c>
      <c r="W29" s="26" t="s">
        <v>1066</v>
      </c>
      <c r="X29" s="44"/>
      <c r="Y29"/>
      <c r="Z29"/>
      <c r="AA29"/>
      <c r="AB29"/>
      <c r="AC29"/>
      <c r="AD29"/>
      <c r="AE29"/>
      <c r="AF29"/>
      <c r="AG29"/>
      <c r="AH29"/>
      <c r="AI29"/>
      <c r="AJ29"/>
    </row>
    <row r="30" spans="1:36" ht="15" customHeight="1">
      <c r="A30" s="38">
        <v>28</v>
      </c>
      <c r="B30" s="57" t="s">
        <v>1306</v>
      </c>
      <c r="C30" s="60" t="s">
        <v>1377</v>
      </c>
      <c r="D30" s="60" t="s">
        <v>1378</v>
      </c>
      <c r="E30" s="60" t="s">
        <v>1379</v>
      </c>
      <c r="F30" s="26" t="s">
        <v>1065</v>
      </c>
      <c r="G30" s="26"/>
      <c r="H30" s="39" t="s">
        <v>1063</v>
      </c>
      <c r="I30" s="26" t="s">
        <v>64</v>
      </c>
      <c r="J30" s="26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2">
        <v>2</v>
      </c>
      <c r="W30" s="26" t="s">
        <v>1066</v>
      </c>
      <c r="X30" s="44"/>
      <c r="Y30"/>
      <c r="Z30"/>
      <c r="AA30"/>
      <c r="AB30"/>
      <c r="AC30"/>
      <c r="AD30"/>
      <c r="AE30"/>
      <c r="AF30"/>
      <c r="AG30"/>
      <c r="AH30"/>
      <c r="AI30"/>
      <c r="AJ30"/>
    </row>
    <row r="31" spans="1:36" ht="15" customHeight="1">
      <c r="A31" s="38">
        <v>29</v>
      </c>
      <c r="B31" s="57" t="s">
        <v>1306</v>
      </c>
      <c r="C31" s="60" t="s">
        <v>1380</v>
      </c>
      <c r="D31" s="60" t="s">
        <v>1180</v>
      </c>
      <c r="E31" s="60" t="s">
        <v>1381</v>
      </c>
      <c r="F31" s="26" t="s">
        <v>1065</v>
      </c>
      <c r="G31" s="26"/>
      <c r="H31" s="39" t="s">
        <v>1063</v>
      </c>
      <c r="I31" s="26" t="s">
        <v>64</v>
      </c>
      <c r="J31" s="26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2">
        <v>2</v>
      </c>
      <c r="W31" s="26" t="s">
        <v>1066</v>
      </c>
      <c r="X31" s="44"/>
      <c r="Y31"/>
      <c r="Z31"/>
      <c r="AA31"/>
      <c r="AB31"/>
      <c r="AC31"/>
      <c r="AD31"/>
      <c r="AE31"/>
      <c r="AF31"/>
      <c r="AG31"/>
      <c r="AH31"/>
      <c r="AI31"/>
      <c r="AJ31"/>
    </row>
    <row r="32" spans="1:36" ht="15" customHeight="1">
      <c r="A32" s="38">
        <v>30</v>
      </c>
      <c r="B32" s="57" t="s">
        <v>1306</v>
      </c>
      <c r="C32" s="60" t="s">
        <v>1382</v>
      </c>
      <c r="D32" s="60" t="s">
        <v>1383</v>
      </c>
      <c r="E32" s="60" t="s">
        <v>1384</v>
      </c>
      <c r="F32" s="26" t="s">
        <v>1065</v>
      </c>
      <c r="G32" s="26"/>
      <c r="H32" s="39" t="s">
        <v>1063</v>
      </c>
      <c r="I32" s="26" t="s">
        <v>64</v>
      </c>
      <c r="J32" s="26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2">
        <v>2</v>
      </c>
      <c r="W32" s="26" t="s">
        <v>1066</v>
      </c>
      <c r="X32" s="44"/>
      <c r="Y32"/>
      <c r="Z32"/>
      <c r="AA32"/>
      <c r="AB32"/>
      <c r="AC32"/>
      <c r="AD32"/>
      <c r="AE32"/>
      <c r="AF32"/>
      <c r="AG32"/>
      <c r="AH32"/>
      <c r="AI32"/>
      <c r="AJ32"/>
    </row>
    <row r="33" spans="1:36" ht="15" customHeight="1">
      <c r="A33" s="38">
        <v>31</v>
      </c>
      <c r="B33" s="57" t="s">
        <v>1306</v>
      </c>
      <c r="C33" s="60" t="s">
        <v>1385</v>
      </c>
      <c r="D33" s="60" t="s">
        <v>1386</v>
      </c>
      <c r="E33" s="60" t="s">
        <v>1387</v>
      </c>
      <c r="F33" s="26" t="s">
        <v>1065</v>
      </c>
      <c r="G33" s="26"/>
      <c r="H33" s="39" t="s">
        <v>1063</v>
      </c>
      <c r="I33" s="26" t="s">
        <v>64</v>
      </c>
      <c r="J33" s="26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2">
        <v>2</v>
      </c>
      <c r="W33" s="26" t="s">
        <v>1066</v>
      </c>
      <c r="X33" s="44"/>
      <c r="Y33"/>
      <c r="Z33"/>
      <c r="AA33"/>
      <c r="AB33"/>
      <c r="AC33"/>
      <c r="AD33"/>
      <c r="AE33"/>
      <c r="AF33"/>
      <c r="AG33"/>
      <c r="AH33"/>
      <c r="AI33"/>
      <c r="AJ33"/>
    </row>
    <row r="34" spans="1:36" ht="15" customHeight="1">
      <c r="A34" s="38">
        <v>32</v>
      </c>
      <c r="B34" s="57" t="s">
        <v>1306</v>
      </c>
      <c r="C34" s="60" t="s">
        <v>1388</v>
      </c>
      <c r="D34" s="60" t="s">
        <v>1389</v>
      </c>
      <c r="E34" s="60" t="s">
        <v>1390</v>
      </c>
      <c r="F34" s="26" t="s">
        <v>1065</v>
      </c>
      <c r="G34" s="26"/>
      <c r="H34" s="39" t="s">
        <v>1063</v>
      </c>
      <c r="I34" s="26" t="s">
        <v>64</v>
      </c>
      <c r="J34" s="26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2">
        <v>2</v>
      </c>
      <c r="W34" s="26" t="s">
        <v>1066</v>
      </c>
      <c r="X34" s="44"/>
      <c r="Y34"/>
      <c r="Z34"/>
      <c r="AA34"/>
      <c r="AB34"/>
      <c r="AC34"/>
      <c r="AD34"/>
      <c r="AE34"/>
      <c r="AF34"/>
      <c r="AG34"/>
      <c r="AH34"/>
      <c r="AI34"/>
      <c r="AJ34"/>
    </row>
    <row r="35" spans="1:36" ht="15" customHeight="1">
      <c r="A35" s="38">
        <v>33</v>
      </c>
      <c r="B35" s="57" t="s">
        <v>1306</v>
      </c>
      <c r="C35" s="60" t="s">
        <v>1391</v>
      </c>
      <c r="D35" s="60" t="s">
        <v>1392</v>
      </c>
      <c r="E35" s="60" t="s">
        <v>1393</v>
      </c>
      <c r="F35" s="26" t="s">
        <v>1065</v>
      </c>
      <c r="G35" s="26"/>
      <c r="H35" s="39" t="s">
        <v>1063</v>
      </c>
      <c r="I35" s="26" t="s">
        <v>64</v>
      </c>
      <c r="J35" s="26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2">
        <v>2</v>
      </c>
      <c r="W35" s="26" t="s">
        <v>1066</v>
      </c>
      <c r="X35" s="44"/>
      <c r="Y35"/>
      <c r="Z35"/>
      <c r="AA35"/>
      <c r="AB35"/>
      <c r="AC35"/>
      <c r="AD35"/>
      <c r="AE35"/>
      <c r="AF35"/>
      <c r="AG35"/>
      <c r="AH35"/>
      <c r="AI35"/>
      <c r="AJ35"/>
    </row>
    <row r="36" spans="1:36" ht="15" customHeight="1">
      <c r="A36" s="38">
        <v>34</v>
      </c>
      <c r="B36" s="57" t="s">
        <v>1306</v>
      </c>
      <c r="C36" s="60" t="s">
        <v>1394</v>
      </c>
      <c r="D36" s="60" t="s">
        <v>1395</v>
      </c>
      <c r="E36" s="60" t="s">
        <v>1396</v>
      </c>
      <c r="F36" s="26" t="s">
        <v>1065</v>
      </c>
      <c r="G36" s="26"/>
      <c r="H36" s="39" t="s">
        <v>1063</v>
      </c>
      <c r="I36" s="26" t="s">
        <v>64</v>
      </c>
      <c r="J36" s="26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2">
        <v>2</v>
      </c>
      <c r="W36" s="26" t="s">
        <v>1066</v>
      </c>
      <c r="X36" s="44"/>
      <c r="Y36"/>
      <c r="Z36"/>
      <c r="AA36"/>
      <c r="AB36"/>
      <c r="AC36"/>
      <c r="AD36"/>
      <c r="AE36"/>
      <c r="AF36"/>
      <c r="AG36"/>
      <c r="AH36"/>
      <c r="AI36"/>
      <c r="AJ36"/>
    </row>
    <row r="37" spans="1:36" ht="15" customHeight="1">
      <c r="A37" s="38">
        <v>35</v>
      </c>
      <c r="B37" s="57" t="s">
        <v>1306</v>
      </c>
      <c r="C37" s="60" t="s">
        <v>1397</v>
      </c>
      <c r="D37" s="60" t="s">
        <v>1398</v>
      </c>
      <c r="E37" s="60" t="s">
        <v>1399</v>
      </c>
      <c r="F37" s="26" t="s">
        <v>1065</v>
      </c>
      <c r="G37" s="26"/>
      <c r="H37" s="39" t="s">
        <v>1063</v>
      </c>
      <c r="I37" s="26" t="s">
        <v>64</v>
      </c>
      <c r="J37" s="26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2">
        <v>2</v>
      </c>
      <c r="W37" s="26" t="s">
        <v>1066</v>
      </c>
      <c r="X37" s="44"/>
      <c r="Y37"/>
      <c r="Z37"/>
      <c r="AA37"/>
      <c r="AB37"/>
      <c r="AC37"/>
      <c r="AD37"/>
      <c r="AE37"/>
      <c r="AF37"/>
      <c r="AG37"/>
      <c r="AH37"/>
      <c r="AI37"/>
      <c r="AJ37"/>
    </row>
    <row r="38" spans="1:36" ht="15" customHeight="1">
      <c r="A38" s="38">
        <v>36</v>
      </c>
      <c r="B38" s="57" t="s">
        <v>1306</v>
      </c>
      <c r="C38" s="60" t="s">
        <v>1400</v>
      </c>
      <c r="D38" s="60" t="s">
        <v>1401</v>
      </c>
      <c r="E38" s="60" t="s">
        <v>1402</v>
      </c>
      <c r="F38" s="26" t="s">
        <v>1065</v>
      </c>
      <c r="G38" s="26"/>
      <c r="H38" s="39" t="s">
        <v>1063</v>
      </c>
      <c r="I38" s="26" t="s">
        <v>64</v>
      </c>
      <c r="J38" s="26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2">
        <v>2</v>
      </c>
      <c r="W38" s="26" t="s">
        <v>1066</v>
      </c>
      <c r="X38" s="44"/>
      <c r="Y38"/>
      <c r="Z38"/>
      <c r="AA38"/>
      <c r="AB38"/>
      <c r="AC38"/>
      <c r="AD38"/>
      <c r="AE38"/>
      <c r="AF38"/>
      <c r="AG38"/>
      <c r="AH38"/>
      <c r="AI38"/>
      <c r="AJ38"/>
    </row>
    <row r="39" spans="1:36" ht="15" customHeight="1">
      <c r="A39" s="38">
        <v>37</v>
      </c>
      <c r="B39" s="57" t="s">
        <v>1306</v>
      </c>
      <c r="C39" s="60" t="s">
        <v>1403</v>
      </c>
      <c r="D39" s="60" t="s">
        <v>1404</v>
      </c>
      <c r="E39" s="60" t="s">
        <v>1405</v>
      </c>
      <c r="F39" s="26" t="s">
        <v>1065</v>
      </c>
      <c r="G39" s="26"/>
      <c r="H39" s="39" t="s">
        <v>1063</v>
      </c>
      <c r="I39" s="26" t="s">
        <v>64</v>
      </c>
      <c r="J39" s="26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2">
        <v>2</v>
      </c>
      <c r="W39" s="26" t="s">
        <v>1066</v>
      </c>
      <c r="X39" s="44"/>
      <c r="Y39"/>
      <c r="Z39"/>
      <c r="AA39"/>
      <c r="AB39"/>
      <c r="AC39"/>
      <c r="AD39"/>
      <c r="AE39"/>
      <c r="AF39"/>
      <c r="AG39"/>
      <c r="AH39"/>
      <c r="AI39"/>
      <c r="AJ39"/>
    </row>
    <row r="40" spans="1:36" ht="15" customHeight="1">
      <c r="A40" s="38">
        <v>38</v>
      </c>
      <c r="B40" s="57" t="s">
        <v>1306</v>
      </c>
      <c r="C40" s="60" t="s">
        <v>1406</v>
      </c>
      <c r="D40" s="60" t="s">
        <v>1407</v>
      </c>
      <c r="E40" s="60" t="s">
        <v>1408</v>
      </c>
      <c r="F40" s="26" t="s">
        <v>1065</v>
      </c>
      <c r="G40" s="26"/>
      <c r="H40" s="39" t="s">
        <v>1063</v>
      </c>
      <c r="I40" s="26" t="s">
        <v>64</v>
      </c>
      <c r="J40" s="26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2">
        <v>2</v>
      </c>
      <c r="W40" s="26" t="s">
        <v>1066</v>
      </c>
      <c r="X40" s="44"/>
      <c r="Y40"/>
      <c r="Z40"/>
      <c r="AA40"/>
      <c r="AB40"/>
      <c r="AC40"/>
      <c r="AD40"/>
      <c r="AE40"/>
      <c r="AF40"/>
      <c r="AG40"/>
      <c r="AH40"/>
      <c r="AI40"/>
      <c r="AJ40"/>
    </row>
    <row r="41" spans="1:36" ht="15" customHeight="1">
      <c r="A41" s="38">
        <v>39</v>
      </c>
      <c r="B41" s="57" t="s">
        <v>1306</v>
      </c>
      <c r="C41" s="60" t="s">
        <v>1409</v>
      </c>
      <c r="D41" s="60" t="s">
        <v>1410</v>
      </c>
      <c r="E41" s="60" t="s">
        <v>1411</v>
      </c>
      <c r="F41" s="26" t="s">
        <v>1065</v>
      </c>
      <c r="G41" s="26"/>
      <c r="H41" s="39" t="s">
        <v>1063</v>
      </c>
      <c r="I41" s="26" t="s">
        <v>64</v>
      </c>
      <c r="J41" s="26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2">
        <v>2</v>
      </c>
      <c r="W41" s="26" t="s">
        <v>1066</v>
      </c>
      <c r="X41" s="44"/>
      <c r="Y41"/>
      <c r="Z41"/>
      <c r="AA41"/>
      <c r="AB41"/>
      <c r="AC41"/>
      <c r="AD41"/>
      <c r="AE41"/>
      <c r="AF41"/>
      <c r="AG41"/>
      <c r="AH41"/>
      <c r="AI41"/>
      <c r="AJ41"/>
    </row>
    <row r="42" spans="1:36" ht="15" customHeight="1">
      <c r="A42" s="38">
        <v>40</v>
      </c>
      <c r="B42" s="57" t="s">
        <v>1306</v>
      </c>
      <c r="C42" s="60" t="s">
        <v>1412</v>
      </c>
      <c r="D42" s="60" t="s">
        <v>1413</v>
      </c>
      <c r="E42" s="60" t="s">
        <v>1414</v>
      </c>
      <c r="F42" s="26" t="s">
        <v>1065</v>
      </c>
      <c r="G42" s="26"/>
      <c r="H42" s="39" t="s">
        <v>1063</v>
      </c>
      <c r="I42" s="26" t="s">
        <v>64</v>
      </c>
      <c r="J42" s="26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2">
        <v>2</v>
      </c>
      <c r="W42" s="26" t="s">
        <v>1066</v>
      </c>
      <c r="X42" s="44"/>
      <c r="Y42"/>
      <c r="Z42"/>
      <c r="AA42"/>
      <c r="AB42"/>
      <c r="AC42"/>
      <c r="AD42"/>
      <c r="AE42"/>
      <c r="AF42"/>
      <c r="AG42"/>
      <c r="AH42"/>
      <c r="AI42"/>
      <c r="AJ42"/>
    </row>
    <row r="43" spans="1:36" ht="15" customHeight="1">
      <c r="A43" s="38">
        <v>41</v>
      </c>
      <c r="B43" s="57" t="s">
        <v>1306</v>
      </c>
      <c r="C43" s="60" t="s">
        <v>1415</v>
      </c>
      <c r="D43" s="60" t="s">
        <v>1416</v>
      </c>
      <c r="E43" s="60" t="s">
        <v>1417</v>
      </c>
      <c r="F43" s="26" t="s">
        <v>1065</v>
      </c>
      <c r="G43" s="26"/>
      <c r="H43" s="39" t="s">
        <v>1063</v>
      </c>
      <c r="I43" s="26" t="s">
        <v>64</v>
      </c>
      <c r="J43" s="26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2">
        <v>2</v>
      </c>
      <c r="W43" s="26" t="s">
        <v>1066</v>
      </c>
      <c r="X43" s="44"/>
      <c r="Y43"/>
      <c r="Z43"/>
      <c r="AA43"/>
      <c r="AB43"/>
      <c r="AC43"/>
      <c r="AD43"/>
      <c r="AE43"/>
      <c r="AF43"/>
      <c r="AG43"/>
      <c r="AH43"/>
      <c r="AI43"/>
      <c r="AJ43"/>
    </row>
    <row r="44" spans="1:36" ht="15" customHeight="1">
      <c r="A44" s="38">
        <v>42</v>
      </c>
      <c r="B44" s="57" t="s">
        <v>1306</v>
      </c>
      <c r="C44" s="60" t="s">
        <v>1418</v>
      </c>
      <c r="D44" s="60" t="s">
        <v>981</v>
      </c>
      <c r="E44" s="60" t="s">
        <v>1419</v>
      </c>
      <c r="F44" s="26" t="s">
        <v>1065</v>
      </c>
      <c r="G44" s="26"/>
      <c r="H44" s="39" t="s">
        <v>1063</v>
      </c>
      <c r="I44" s="26" t="s">
        <v>64</v>
      </c>
      <c r="J44" s="26"/>
      <c r="K44" s="41"/>
      <c r="L44" s="41"/>
      <c r="M44" s="41"/>
      <c r="N44" s="41"/>
      <c r="O44" s="41"/>
      <c r="P44" s="41"/>
      <c r="Q44" s="41"/>
      <c r="R44" s="41"/>
      <c r="S44" s="41"/>
      <c r="T44" s="53"/>
      <c r="U44" s="41"/>
      <c r="V44" s="42">
        <v>2</v>
      </c>
      <c r="W44" s="26" t="s">
        <v>1066</v>
      </c>
      <c r="X44" s="44"/>
      <c r="Y44"/>
      <c r="Z44"/>
      <c r="AA44"/>
      <c r="AB44"/>
      <c r="AC44"/>
      <c r="AD44"/>
      <c r="AE44"/>
      <c r="AF44"/>
      <c r="AG44"/>
      <c r="AH44"/>
      <c r="AI44"/>
      <c r="AJ44"/>
    </row>
    <row r="45" spans="1:36" ht="15" customHeight="1">
      <c r="A45" s="38">
        <v>43</v>
      </c>
      <c r="B45" s="57" t="s">
        <v>1306</v>
      </c>
      <c r="C45" s="60" t="s">
        <v>1420</v>
      </c>
      <c r="D45" s="60" t="s">
        <v>1421</v>
      </c>
      <c r="E45" s="60" t="s">
        <v>1422</v>
      </c>
      <c r="F45" s="26" t="s">
        <v>1065</v>
      </c>
      <c r="G45" s="26"/>
      <c r="H45" s="39" t="s">
        <v>1063</v>
      </c>
      <c r="I45" s="26" t="s">
        <v>64</v>
      </c>
      <c r="J45" s="26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2">
        <v>2</v>
      </c>
      <c r="W45" s="26" t="s">
        <v>1066</v>
      </c>
      <c r="X45" s="44"/>
      <c r="Y45"/>
      <c r="Z45"/>
      <c r="AA45"/>
      <c r="AB45"/>
      <c r="AC45"/>
      <c r="AD45"/>
      <c r="AE45"/>
      <c r="AF45"/>
      <c r="AG45"/>
      <c r="AH45"/>
      <c r="AI45"/>
      <c r="AJ45"/>
    </row>
    <row r="46" spans="1:36" ht="15" customHeight="1">
      <c r="A46" s="38">
        <v>44</v>
      </c>
      <c r="B46" s="57" t="s">
        <v>1306</v>
      </c>
      <c r="C46" s="60" t="s">
        <v>1423</v>
      </c>
      <c r="D46" s="60" t="s">
        <v>1424</v>
      </c>
      <c r="E46" s="60" t="s">
        <v>1425</v>
      </c>
      <c r="F46" s="26" t="s">
        <v>1065</v>
      </c>
      <c r="G46" s="26"/>
      <c r="H46" s="39" t="s">
        <v>1063</v>
      </c>
      <c r="I46" s="26" t="s">
        <v>64</v>
      </c>
      <c r="J46" s="26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2">
        <v>2</v>
      </c>
      <c r="W46" s="26" t="s">
        <v>1066</v>
      </c>
      <c r="X46" s="44"/>
      <c r="Y46"/>
      <c r="Z46"/>
      <c r="AA46"/>
      <c r="AB46"/>
      <c r="AC46"/>
      <c r="AD46"/>
      <c r="AE46"/>
      <c r="AF46"/>
      <c r="AG46"/>
      <c r="AH46"/>
      <c r="AI46"/>
      <c r="AJ46"/>
    </row>
    <row r="47" spans="1:36" ht="15" customHeight="1">
      <c r="A47" s="38">
        <v>45</v>
      </c>
      <c r="B47" s="57" t="s">
        <v>1306</v>
      </c>
      <c r="C47" s="60" t="s">
        <v>1426</v>
      </c>
      <c r="D47" s="60" t="s">
        <v>361</v>
      </c>
      <c r="E47" s="60" t="s">
        <v>1427</v>
      </c>
      <c r="F47" s="26" t="s">
        <v>1065</v>
      </c>
      <c r="G47" s="26"/>
      <c r="H47" s="39" t="s">
        <v>1063</v>
      </c>
      <c r="I47" s="26" t="s">
        <v>64</v>
      </c>
      <c r="J47" s="26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2">
        <v>2</v>
      </c>
      <c r="W47" s="26" t="s">
        <v>1066</v>
      </c>
      <c r="X47" s="44"/>
      <c r="Y47"/>
      <c r="Z47"/>
      <c r="AA47"/>
      <c r="AB47"/>
      <c r="AC47"/>
      <c r="AD47"/>
      <c r="AE47"/>
      <c r="AF47"/>
      <c r="AG47"/>
      <c r="AH47"/>
      <c r="AI47"/>
      <c r="AJ47"/>
    </row>
    <row r="48" spans="1:36" ht="15" customHeight="1">
      <c r="A48" s="38">
        <v>46</v>
      </c>
      <c r="B48" s="57" t="s">
        <v>1306</v>
      </c>
      <c r="C48" s="60" t="s">
        <v>1431</v>
      </c>
      <c r="D48" s="60" t="s">
        <v>1432</v>
      </c>
      <c r="E48" s="60" t="s">
        <v>1433</v>
      </c>
      <c r="F48" s="26" t="s">
        <v>1065</v>
      </c>
      <c r="G48" s="26"/>
      <c r="H48" s="39" t="s">
        <v>1063</v>
      </c>
      <c r="I48" s="26" t="s">
        <v>64</v>
      </c>
      <c r="J48" s="26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2">
        <v>2</v>
      </c>
      <c r="W48" s="26" t="s">
        <v>1066</v>
      </c>
      <c r="X48" s="44"/>
      <c r="Y48"/>
      <c r="Z48"/>
      <c r="AA48"/>
      <c r="AB48"/>
      <c r="AC48"/>
      <c r="AD48"/>
      <c r="AE48"/>
      <c r="AF48"/>
      <c r="AG48"/>
      <c r="AH48"/>
      <c r="AI48"/>
      <c r="AJ48"/>
    </row>
    <row r="49" spans="1:36" ht="15" customHeight="1">
      <c r="A49" s="38">
        <v>47</v>
      </c>
      <c r="B49" s="57" t="s">
        <v>1306</v>
      </c>
      <c r="C49" s="60" t="s">
        <v>1434</v>
      </c>
      <c r="D49" s="60" t="s">
        <v>1435</v>
      </c>
      <c r="E49" s="60" t="s">
        <v>1436</v>
      </c>
      <c r="F49" s="26" t="s">
        <v>1065</v>
      </c>
      <c r="G49" s="26"/>
      <c r="H49" s="39" t="s">
        <v>1063</v>
      </c>
      <c r="I49" s="26" t="s">
        <v>64</v>
      </c>
      <c r="J49" s="26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2">
        <v>2</v>
      </c>
      <c r="W49" s="26" t="s">
        <v>1066</v>
      </c>
      <c r="X49" s="44"/>
      <c r="Y49"/>
      <c r="Z49"/>
      <c r="AA49"/>
      <c r="AB49"/>
      <c r="AC49"/>
      <c r="AD49"/>
      <c r="AE49"/>
      <c r="AF49"/>
      <c r="AG49"/>
      <c r="AH49"/>
      <c r="AI49"/>
      <c r="AJ49"/>
    </row>
    <row r="50" spans="1:36" ht="15" customHeight="1">
      <c r="A50" s="38">
        <v>48</v>
      </c>
      <c r="B50" s="57" t="s">
        <v>1306</v>
      </c>
      <c r="C50" s="60" t="s">
        <v>1437</v>
      </c>
      <c r="D50" s="60" t="s">
        <v>355</v>
      </c>
      <c r="E50" s="60" t="s">
        <v>1438</v>
      </c>
      <c r="F50" s="26" t="s">
        <v>1065</v>
      </c>
      <c r="G50" s="26"/>
      <c r="H50" s="39" t="s">
        <v>1063</v>
      </c>
      <c r="I50" s="26" t="s">
        <v>64</v>
      </c>
      <c r="J50" s="26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2">
        <v>2</v>
      </c>
      <c r="W50" s="26" t="s">
        <v>1066</v>
      </c>
      <c r="X50" s="44"/>
      <c r="Y50"/>
      <c r="Z50"/>
      <c r="AA50"/>
      <c r="AB50"/>
      <c r="AC50"/>
      <c r="AD50"/>
      <c r="AE50"/>
      <c r="AF50"/>
      <c r="AG50"/>
      <c r="AH50"/>
      <c r="AI50"/>
      <c r="AJ50"/>
    </row>
    <row r="51" spans="1:36" ht="15" customHeight="1">
      <c r="A51" s="38">
        <v>49</v>
      </c>
      <c r="B51" s="57" t="s">
        <v>1306</v>
      </c>
      <c r="C51" s="60" t="s">
        <v>1439</v>
      </c>
      <c r="D51" s="60" t="s">
        <v>357</v>
      </c>
      <c r="E51" s="60" t="s">
        <v>1440</v>
      </c>
      <c r="F51" s="26" t="s">
        <v>1065</v>
      </c>
      <c r="G51" s="26"/>
      <c r="H51" s="39" t="s">
        <v>1063</v>
      </c>
      <c r="I51" s="26" t="s">
        <v>64</v>
      </c>
      <c r="J51" s="26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2">
        <v>2</v>
      </c>
      <c r="W51" s="26" t="s">
        <v>1066</v>
      </c>
      <c r="X51" s="44"/>
      <c r="Y51"/>
      <c r="Z51"/>
      <c r="AA51"/>
      <c r="AB51"/>
      <c r="AC51"/>
      <c r="AD51"/>
      <c r="AE51"/>
      <c r="AF51"/>
      <c r="AG51"/>
      <c r="AH51"/>
      <c r="AI51"/>
      <c r="AJ51"/>
    </row>
    <row r="52" spans="1:36" ht="15" customHeight="1">
      <c r="A52" s="38">
        <v>50</v>
      </c>
      <c r="B52" s="57" t="s">
        <v>1306</v>
      </c>
      <c r="C52" s="60" t="s">
        <v>1441</v>
      </c>
      <c r="D52" s="60" t="s">
        <v>1442</v>
      </c>
      <c r="E52" s="60" t="s">
        <v>1443</v>
      </c>
      <c r="F52" s="26" t="s">
        <v>1065</v>
      </c>
      <c r="G52" s="26"/>
      <c r="H52" s="39" t="s">
        <v>1063</v>
      </c>
      <c r="I52" s="26" t="s">
        <v>64</v>
      </c>
      <c r="J52" s="26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2">
        <v>2</v>
      </c>
      <c r="W52" s="26" t="s">
        <v>1066</v>
      </c>
      <c r="X52" s="44"/>
      <c r="Y52"/>
      <c r="Z52"/>
      <c r="AA52"/>
      <c r="AB52"/>
      <c r="AC52"/>
      <c r="AD52"/>
      <c r="AE52"/>
      <c r="AF52"/>
      <c r="AG52"/>
      <c r="AH52"/>
      <c r="AI52"/>
      <c r="AJ52"/>
    </row>
    <row r="53" spans="1:36" ht="15" customHeight="1">
      <c r="A53" s="38">
        <v>51</v>
      </c>
      <c r="B53" s="57" t="s">
        <v>1306</v>
      </c>
      <c r="C53" s="60" t="s">
        <v>1444</v>
      </c>
      <c r="D53" s="60" t="s">
        <v>1445</v>
      </c>
      <c r="E53" s="60" t="s">
        <v>1446</v>
      </c>
      <c r="F53" s="26" t="s">
        <v>1065</v>
      </c>
      <c r="G53" s="26"/>
      <c r="H53" s="39" t="s">
        <v>1063</v>
      </c>
      <c r="I53" s="26" t="s">
        <v>64</v>
      </c>
      <c r="J53" s="26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2">
        <v>2</v>
      </c>
      <c r="W53" s="26" t="s">
        <v>1066</v>
      </c>
      <c r="X53" s="44"/>
      <c r="Y53"/>
      <c r="Z53"/>
      <c r="AA53"/>
      <c r="AB53"/>
      <c r="AC53"/>
      <c r="AD53"/>
      <c r="AE53"/>
      <c r="AF53"/>
      <c r="AG53"/>
      <c r="AH53"/>
      <c r="AI53"/>
      <c r="AJ53"/>
    </row>
    <row r="54" spans="1:36" ht="15" customHeight="1">
      <c r="A54" s="38">
        <v>52</v>
      </c>
      <c r="B54" s="57" t="s">
        <v>1306</v>
      </c>
      <c r="C54" s="60" t="s">
        <v>1447</v>
      </c>
      <c r="D54" s="60" t="s">
        <v>342</v>
      </c>
      <c r="E54" s="60" t="s">
        <v>1448</v>
      </c>
      <c r="F54" s="26" t="s">
        <v>1065</v>
      </c>
      <c r="G54" s="26"/>
      <c r="H54" s="39" t="s">
        <v>1063</v>
      </c>
      <c r="I54" s="26" t="s">
        <v>64</v>
      </c>
      <c r="J54" s="26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2">
        <v>2</v>
      </c>
      <c r="W54" s="26" t="s">
        <v>1066</v>
      </c>
      <c r="X54" s="4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ht="15" customHeight="1">
      <c r="A55" s="38">
        <v>53</v>
      </c>
      <c r="B55" s="57" t="s">
        <v>1306</v>
      </c>
      <c r="C55" s="60" t="s">
        <v>1449</v>
      </c>
      <c r="D55" s="60" t="s">
        <v>1450</v>
      </c>
      <c r="E55" s="60" t="s">
        <v>1451</v>
      </c>
      <c r="F55" s="26" t="s">
        <v>1065</v>
      </c>
      <c r="G55" s="26"/>
      <c r="H55" s="39" t="s">
        <v>1063</v>
      </c>
      <c r="I55" s="26" t="s">
        <v>64</v>
      </c>
      <c r="J55" s="26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2">
        <v>2</v>
      </c>
      <c r="W55" s="26" t="s">
        <v>1066</v>
      </c>
      <c r="X55" s="44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ht="15" customHeight="1">
      <c r="A56" s="38">
        <v>54</v>
      </c>
      <c r="B56" s="57" t="s">
        <v>1306</v>
      </c>
      <c r="C56" s="60" t="s">
        <v>1452</v>
      </c>
      <c r="D56" s="60" t="s">
        <v>1453</v>
      </c>
      <c r="E56" s="60" t="s">
        <v>1454</v>
      </c>
      <c r="F56" s="26" t="s">
        <v>1065</v>
      </c>
      <c r="G56" s="26"/>
      <c r="H56" s="39" t="s">
        <v>1063</v>
      </c>
      <c r="I56" s="26" t="s">
        <v>64</v>
      </c>
      <c r="J56" s="26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2">
        <v>2</v>
      </c>
      <c r="W56" s="26" t="s">
        <v>1066</v>
      </c>
      <c r="X56" s="44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ht="15" customHeight="1">
      <c r="A57" s="38">
        <v>55</v>
      </c>
      <c r="B57" s="57" t="s">
        <v>1306</v>
      </c>
      <c r="C57" s="60" t="s">
        <v>1455</v>
      </c>
      <c r="D57" s="60" t="s">
        <v>1456</v>
      </c>
      <c r="E57" s="60" t="s">
        <v>1457</v>
      </c>
      <c r="F57" s="26" t="s">
        <v>1065</v>
      </c>
      <c r="G57" s="26"/>
      <c r="H57" s="39" t="s">
        <v>1063</v>
      </c>
      <c r="I57" s="26" t="s">
        <v>64</v>
      </c>
      <c r="J57" s="26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2">
        <v>2</v>
      </c>
      <c r="W57" s="26" t="s">
        <v>1066</v>
      </c>
      <c r="X57" s="44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ht="15" customHeight="1">
      <c r="A58" s="38">
        <v>56</v>
      </c>
      <c r="B58" s="57" t="s">
        <v>1306</v>
      </c>
      <c r="C58" s="60" t="s">
        <v>1458</v>
      </c>
      <c r="D58" s="60" t="s">
        <v>1459</v>
      </c>
      <c r="E58" s="60" t="s">
        <v>1460</v>
      </c>
      <c r="F58" s="26" t="s">
        <v>1065</v>
      </c>
      <c r="G58" s="26"/>
      <c r="H58" s="39" t="s">
        <v>1063</v>
      </c>
      <c r="I58" s="26" t="s">
        <v>64</v>
      </c>
      <c r="J58" s="26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2">
        <v>2</v>
      </c>
      <c r="W58" s="26" t="s">
        <v>1066</v>
      </c>
      <c r="X58" s="44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ht="15" customHeight="1">
      <c r="A59" s="38">
        <v>57</v>
      </c>
      <c r="B59" s="57" t="s">
        <v>1306</v>
      </c>
      <c r="C59" s="60" t="s">
        <v>1461</v>
      </c>
      <c r="D59" s="60" t="s">
        <v>1462</v>
      </c>
      <c r="E59" s="60" t="s">
        <v>1463</v>
      </c>
      <c r="F59" s="26" t="s">
        <v>1065</v>
      </c>
      <c r="G59" s="26"/>
      <c r="H59" s="39" t="s">
        <v>1063</v>
      </c>
      <c r="I59" s="26" t="s">
        <v>64</v>
      </c>
      <c r="J59" s="26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2">
        <v>2</v>
      </c>
      <c r="W59" s="26" t="s">
        <v>1066</v>
      </c>
      <c r="X59" s="44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ht="15" customHeight="1">
      <c r="A60" s="38">
        <v>58</v>
      </c>
      <c r="B60" s="57" t="s">
        <v>1306</v>
      </c>
      <c r="C60" s="60" t="s">
        <v>1467</v>
      </c>
      <c r="D60" s="60" t="s">
        <v>1468</v>
      </c>
      <c r="E60" s="60" t="s">
        <v>1469</v>
      </c>
      <c r="F60" s="26" t="s">
        <v>1065</v>
      </c>
      <c r="G60" s="26"/>
      <c r="H60" s="39" t="s">
        <v>1063</v>
      </c>
      <c r="I60" s="26" t="s">
        <v>64</v>
      </c>
      <c r="J60" s="26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2">
        <v>2</v>
      </c>
      <c r="W60" s="26" t="s">
        <v>1066</v>
      </c>
      <c r="X60" s="44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ht="15" customHeight="1">
      <c r="A61" s="38">
        <v>59</v>
      </c>
      <c r="B61" s="57" t="s">
        <v>1306</v>
      </c>
      <c r="C61" s="60" t="s">
        <v>1470</v>
      </c>
      <c r="D61" s="60" t="s">
        <v>1471</v>
      </c>
      <c r="E61" s="60" t="s">
        <v>1472</v>
      </c>
      <c r="F61" s="26" t="s">
        <v>1065</v>
      </c>
      <c r="G61" s="26"/>
      <c r="H61" s="39" t="s">
        <v>1063</v>
      </c>
      <c r="I61" s="26" t="s">
        <v>64</v>
      </c>
      <c r="J61" s="26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2">
        <v>2</v>
      </c>
      <c r="W61" s="26" t="s">
        <v>1066</v>
      </c>
      <c r="X61" s="44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ht="15" customHeight="1">
      <c r="A62" s="38">
        <v>60</v>
      </c>
      <c r="B62" s="57" t="s">
        <v>1306</v>
      </c>
      <c r="C62" s="60" t="s">
        <v>1473</v>
      </c>
      <c r="D62" s="60" t="s">
        <v>1474</v>
      </c>
      <c r="E62" s="60" t="s">
        <v>1475</v>
      </c>
      <c r="F62" s="26" t="s">
        <v>1065</v>
      </c>
      <c r="G62" s="26"/>
      <c r="H62" s="39" t="s">
        <v>1063</v>
      </c>
      <c r="I62" s="26" t="s">
        <v>64</v>
      </c>
      <c r="J62" s="26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2">
        <v>2</v>
      </c>
      <c r="W62" s="26" t="s">
        <v>1066</v>
      </c>
      <c r="X62" s="44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ht="15" customHeight="1">
      <c r="A63" s="38">
        <v>61</v>
      </c>
      <c r="B63" s="57" t="s">
        <v>1306</v>
      </c>
      <c r="C63" s="60" t="s">
        <v>1476</v>
      </c>
      <c r="D63" s="60" t="s">
        <v>1477</v>
      </c>
      <c r="E63" s="60" t="s">
        <v>1478</v>
      </c>
      <c r="F63" s="26" t="s">
        <v>1065</v>
      </c>
      <c r="G63" s="26"/>
      <c r="H63" s="39" t="s">
        <v>1063</v>
      </c>
      <c r="I63" s="26" t="s">
        <v>64</v>
      </c>
      <c r="J63" s="26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2">
        <v>2</v>
      </c>
      <c r="W63" s="26" t="s">
        <v>1066</v>
      </c>
      <c r="X63" s="44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ht="15" customHeight="1">
      <c r="A64" s="38">
        <v>62</v>
      </c>
      <c r="B64" s="57" t="s">
        <v>1306</v>
      </c>
      <c r="C64" s="60" t="s">
        <v>1479</v>
      </c>
      <c r="D64" s="60" t="s">
        <v>1480</v>
      </c>
      <c r="E64" s="60" t="s">
        <v>1481</v>
      </c>
      <c r="F64" s="26" t="s">
        <v>1065</v>
      </c>
      <c r="G64" s="26"/>
      <c r="H64" s="39" t="s">
        <v>1063</v>
      </c>
      <c r="I64" s="26" t="s">
        <v>64</v>
      </c>
      <c r="J64" s="26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2">
        <v>2</v>
      </c>
      <c r="W64" s="26" t="s">
        <v>1066</v>
      </c>
      <c r="X64" s="4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ht="15" customHeight="1">
      <c r="A65" s="38">
        <v>63</v>
      </c>
      <c r="B65" s="57" t="s">
        <v>1306</v>
      </c>
      <c r="C65" s="60" t="s">
        <v>1482</v>
      </c>
      <c r="D65" s="60" t="s">
        <v>1483</v>
      </c>
      <c r="E65" s="60" t="s">
        <v>1484</v>
      </c>
      <c r="F65" s="26" t="s">
        <v>1065</v>
      </c>
      <c r="G65" s="26"/>
      <c r="H65" s="39" t="s">
        <v>1063</v>
      </c>
      <c r="I65" s="26" t="s">
        <v>64</v>
      </c>
      <c r="J65" s="26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2">
        <v>2</v>
      </c>
      <c r="W65" s="26" t="s">
        <v>1066</v>
      </c>
      <c r="X65" s="44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ht="15" customHeight="1">
      <c r="A66" s="38">
        <v>64</v>
      </c>
      <c r="B66" s="57" t="s">
        <v>1306</v>
      </c>
      <c r="C66" s="60" t="s">
        <v>1485</v>
      </c>
      <c r="D66" s="60" t="s">
        <v>1486</v>
      </c>
      <c r="E66" s="60" t="s">
        <v>1487</v>
      </c>
      <c r="F66" s="26" t="s">
        <v>1065</v>
      </c>
      <c r="G66" s="26"/>
      <c r="H66" s="39" t="s">
        <v>1063</v>
      </c>
      <c r="I66" s="26" t="s">
        <v>64</v>
      </c>
      <c r="J66" s="26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2">
        <v>2</v>
      </c>
      <c r="W66" s="26" t="s">
        <v>1066</v>
      </c>
      <c r="X66" s="44"/>
      <c r="Y66"/>
      <c r="Z66"/>
      <c r="AA66"/>
      <c r="AB66"/>
      <c r="AC66"/>
      <c r="AD66"/>
      <c r="AE66"/>
      <c r="AF66"/>
      <c r="AG66"/>
      <c r="AH66"/>
      <c r="AI66"/>
      <c r="AJ66"/>
    </row>
    <row r="67" spans="1:36" ht="15" customHeight="1">
      <c r="A67" s="38">
        <v>65</v>
      </c>
      <c r="B67" s="57" t="s">
        <v>1306</v>
      </c>
      <c r="C67" s="60" t="s">
        <v>1488</v>
      </c>
      <c r="D67" s="60" t="s">
        <v>1489</v>
      </c>
      <c r="E67" s="60" t="s">
        <v>1490</v>
      </c>
      <c r="F67" s="26" t="s">
        <v>1065</v>
      </c>
      <c r="G67" s="26"/>
      <c r="H67" s="39" t="s">
        <v>1063</v>
      </c>
      <c r="I67" s="26" t="s">
        <v>64</v>
      </c>
      <c r="J67" s="26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2">
        <v>2</v>
      </c>
      <c r="W67" s="26" t="s">
        <v>1066</v>
      </c>
      <c r="X67" s="44"/>
      <c r="Y67"/>
      <c r="Z67"/>
      <c r="AA67"/>
      <c r="AB67"/>
      <c r="AC67"/>
      <c r="AD67"/>
      <c r="AE67"/>
      <c r="AF67"/>
      <c r="AG67"/>
      <c r="AH67"/>
      <c r="AI67"/>
      <c r="AJ67"/>
    </row>
    <row r="68" spans="1:36" ht="15" customHeight="1">
      <c r="A68" s="38">
        <v>66</v>
      </c>
      <c r="B68" s="57" t="s">
        <v>1306</v>
      </c>
      <c r="C68" s="60" t="s">
        <v>1491</v>
      </c>
      <c r="D68" s="60" t="s">
        <v>1492</v>
      </c>
      <c r="E68" s="60" t="s">
        <v>1493</v>
      </c>
      <c r="F68" s="26" t="s">
        <v>1065</v>
      </c>
      <c r="G68" s="26"/>
      <c r="H68" s="39" t="s">
        <v>1063</v>
      </c>
      <c r="I68" s="26" t="s">
        <v>64</v>
      </c>
      <c r="J68" s="26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2">
        <v>2</v>
      </c>
      <c r="W68" s="26" t="s">
        <v>1066</v>
      </c>
      <c r="X68" s="44"/>
      <c r="Y68"/>
      <c r="Z68"/>
      <c r="AA68"/>
      <c r="AB68"/>
      <c r="AC68"/>
      <c r="AD68"/>
      <c r="AE68"/>
      <c r="AF68"/>
      <c r="AG68"/>
      <c r="AH68"/>
      <c r="AI68"/>
      <c r="AJ68"/>
    </row>
    <row r="69" spans="1:36" ht="15" customHeight="1">
      <c r="A69" s="38">
        <v>67</v>
      </c>
      <c r="B69" s="57" t="s">
        <v>1306</v>
      </c>
      <c r="C69" s="60" t="s">
        <v>1494</v>
      </c>
      <c r="D69" s="60" t="s">
        <v>1495</v>
      </c>
      <c r="E69" s="60" t="s">
        <v>1496</v>
      </c>
      <c r="F69" s="26" t="s">
        <v>1065</v>
      </c>
      <c r="G69" s="26"/>
      <c r="H69" s="39" t="s">
        <v>1063</v>
      </c>
      <c r="I69" s="26" t="s">
        <v>64</v>
      </c>
      <c r="J69" s="26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2">
        <v>2</v>
      </c>
      <c r="W69" s="26" t="s">
        <v>1066</v>
      </c>
      <c r="X69" s="44"/>
      <c r="Y69"/>
      <c r="Z69"/>
      <c r="AA69"/>
      <c r="AB69"/>
      <c r="AC69"/>
      <c r="AD69"/>
      <c r="AE69"/>
      <c r="AF69"/>
      <c r="AG69"/>
      <c r="AH69"/>
      <c r="AI69"/>
      <c r="AJ69"/>
    </row>
    <row r="70" spans="1:36" ht="15" customHeight="1">
      <c r="A70" s="38">
        <v>68</v>
      </c>
      <c r="B70" s="57" t="s">
        <v>1306</v>
      </c>
      <c r="C70" s="60" t="s">
        <v>1497</v>
      </c>
      <c r="D70" s="60" t="s">
        <v>1498</v>
      </c>
      <c r="E70" s="60" t="s">
        <v>1499</v>
      </c>
      <c r="F70" s="26" t="s">
        <v>1065</v>
      </c>
      <c r="G70" s="26"/>
      <c r="H70" s="39" t="s">
        <v>1063</v>
      </c>
      <c r="I70" s="26" t="s">
        <v>64</v>
      </c>
      <c r="J70" s="26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2">
        <v>2</v>
      </c>
      <c r="W70" s="26" t="s">
        <v>1066</v>
      </c>
      <c r="X70" s="44"/>
      <c r="Y70"/>
      <c r="Z70"/>
      <c r="AA70"/>
      <c r="AB70"/>
      <c r="AC70"/>
      <c r="AD70"/>
      <c r="AE70"/>
      <c r="AF70"/>
      <c r="AG70"/>
      <c r="AH70"/>
      <c r="AI70"/>
      <c r="AJ70"/>
    </row>
    <row r="71" spans="1:36" ht="15" customHeight="1">
      <c r="A71" s="38">
        <v>69</v>
      </c>
      <c r="B71" s="57" t="s">
        <v>1306</v>
      </c>
      <c r="C71" s="60" t="s">
        <v>1500</v>
      </c>
      <c r="D71" s="60" t="s">
        <v>1501</v>
      </c>
      <c r="E71" s="60" t="s">
        <v>3006</v>
      </c>
      <c r="F71" s="26" t="s">
        <v>1065</v>
      </c>
      <c r="G71" s="26"/>
      <c r="H71" s="39" t="s">
        <v>1063</v>
      </c>
      <c r="I71" s="26" t="s">
        <v>64</v>
      </c>
      <c r="J71" s="26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2">
        <v>2</v>
      </c>
      <c r="W71" s="26" t="s">
        <v>1066</v>
      </c>
      <c r="X71" s="44"/>
      <c r="Y71"/>
      <c r="Z71"/>
      <c r="AA71"/>
      <c r="AB71"/>
      <c r="AC71"/>
      <c r="AD71"/>
      <c r="AE71"/>
      <c r="AF71"/>
      <c r="AG71"/>
      <c r="AH71"/>
      <c r="AI71"/>
      <c r="AJ71"/>
    </row>
    <row r="72" spans="1:36" ht="15" customHeight="1">
      <c r="A72" s="38">
        <v>70</v>
      </c>
      <c r="B72" s="57" t="s">
        <v>1306</v>
      </c>
      <c r="C72" s="60" t="s">
        <v>1502</v>
      </c>
      <c r="D72" s="60" t="s">
        <v>1503</v>
      </c>
      <c r="E72" s="60" t="s">
        <v>1504</v>
      </c>
      <c r="F72" s="26" t="s">
        <v>1065</v>
      </c>
      <c r="G72" s="26"/>
      <c r="H72" s="39" t="s">
        <v>1063</v>
      </c>
      <c r="I72" s="26" t="s">
        <v>64</v>
      </c>
      <c r="J72" s="26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2">
        <v>2</v>
      </c>
      <c r="W72" s="26" t="s">
        <v>1066</v>
      </c>
      <c r="X72" s="44"/>
      <c r="Y72"/>
      <c r="Z72"/>
      <c r="AA72"/>
      <c r="AB72"/>
      <c r="AC72"/>
      <c r="AD72"/>
      <c r="AE72"/>
      <c r="AF72"/>
      <c r="AG72"/>
      <c r="AH72"/>
      <c r="AI72"/>
      <c r="AJ72"/>
    </row>
    <row r="73" spans="1:36" ht="15" customHeight="1">
      <c r="A73" s="38">
        <v>71</v>
      </c>
      <c r="B73" s="57" t="s">
        <v>1306</v>
      </c>
      <c r="C73" s="60" t="s">
        <v>1505</v>
      </c>
      <c r="D73" s="60" t="s">
        <v>1506</v>
      </c>
      <c r="E73" s="60" t="s">
        <v>1507</v>
      </c>
      <c r="F73" s="26" t="s">
        <v>1065</v>
      </c>
      <c r="G73" s="26"/>
      <c r="H73" s="39" t="s">
        <v>1063</v>
      </c>
      <c r="I73" s="26" t="s">
        <v>64</v>
      </c>
      <c r="J73" s="26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2">
        <v>2</v>
      </c>
      <c r="W73" s="26" t="s">
        <v>1066</v>
      </c>
      <c r="X73" s="44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ht="15" customHeight="1">
      <c r="A74" s="38">
        <v>72</v>
      </c>
      <c r="B74" s="57" t="s">
        <v>1306</v>
      </c>
      <c r="C74" s="60" t="s">
        <v>1508</v>
      </c>
      <c r="D74" s="60" t="s">
        <v>334</v>
      </c>
      <c r="E74" s="60" t="s">
        <v>1509</v>
      </c>
      <c r="F74" s="26" t="s">
        <v>1065</v>
      </c>
      <c r="G74" s="26"/>
      <c r="H74" s="39" t="s">
        <v>1063</v>
      </c>
      <c r="I74" s="26" t="s">
        <v>64</v>
      </c>
      <c r="J74" s="26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2">
        <v>2</v>
      </c>
      <c r="W74" s="26" t="s">
        <v>1066</v>
      </c>
      <c r="X74" s="44"/>
      <c r="Y74"/>
      <c r="Z74"/>
      <c r="AA74"/>
      <c r="AB74"/>
      <c r="AC74"/>
      <c r="AD74"/>
      <c r="AE74"/>
      <c r="AF74"/>
      <c r="AG74"/>
      <c r="AH74"/>
      <c r="AI74"/>
      <c r="AJ74"/>
    </row>
    <row r="75" spans="1:36" ht="15" customHeight="1">
      <c r="A75" s="38">
        <v>73</v>
      </c>
      <c r="B75" s="57" t="s">
        <v>1306</v>
      </c>
      <c r="C75" s="60" t="s">
        <v>1510</v>
      </c>
      <c r="D75" s="60" t="s">
        <v>1511</v>
      </c>
      <c r="E75" s="60" t="s">
        <v>1512</v>
      </c>
      <c r="F75" s="26" t="s">
        <v>1065</v>
      </c>
      <c r="G75" s="26"/>
      <c r="H75" s="39" t="s">
        <v>1063</v>
      </c>
      <c r="I75" s="26" t="s">
        <v>64</v>
      </c>
      <c r="J75" s="26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2">
        <v>2</v>
      </c>
      <c r="W75" s="26" t="s">
        <v>1066</v>
      </c>
      <c r="X75" s="44"/>
      <c r="Y75"/>
      <c r="Z75"/>
      <c r="AA75"/>
      <c r="AB75"/>
      <c r="AC75"/>
      <c r="AD75"/>
      <c r="AE75"/>
      <c r="AF75"/>
      <c r="AG75"/>
      <c r="AH75"/>
      <c r="AI75"/>
      <c r="AJ75"/>
    </row>
    <row r="76" spans="1:36" ht="15" customHeight="1">
      <c r="A76" s="38">
        <v>74</v>
      </c>
      <c r="B76" s="57" t="s">
        <v>1306</v>
      </c>
      <c r="C76" s="60" t="s">
        <v>1513</v>
      </c>
      <c r="D76" s="60" t="s">
        <v>1514</v>
      </c>
      <c r="E76" s="60" t="s">
        <v>1515</v>
      </c>
      <c r="F76" s="26" t="s">
        <v>1065</v>
      </c>
      <c r="G76" s="26"/>
      <c r="H76" s="39" t="s">
        <v>1063</v>
      </c>
      <c r="I76" s="26" t="s">
        <v>64</v>
      </c>
      <c r="J76" s="26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2">
        <v>2</v>
      </c>
      <c r="W76" s="26" t="s">
        <v>1066</v>
      </c>
      <c r="X76" s="44"/>
      <c r="Y76"/>
      <c r="Z76"/>
      <c r="AA76"/>
      <c r="AB76"/>
      <c r="AC76"/>
      <c r="AD76"/>
      <c r="AE76"/>
      <c r="AF76"/>
      <c r="AG76"/>
      <c r="AH76"/>
      <c r="AI76"/>
      <c r="AJ76"/>
    </row>
    <row r="77" spans="1:36" ht="15" customHeight="1">
      <c r="A77" s="38">
        <v>75</v>
      </c>
      <c r="B77" s="57" t="s">
        <v>1306</v>
      </c>
      <c r="C77" s="60" t="s">
        <v>1516</v>
      </c>
      <c r="D77" s="60" t="s">
        <v>1517</v>
      </c>
      <c r="E77" s="60" t="s">
        <v>1518</v>
      </c>
      <c r="F77" s="26" t="s">
        <v>1065</v>
      </c>
      <c r="G77" s="26"/>
      <c r="H77" s="39" t="s">
        <v>1063</v>
      </c>
      <c r="I77" s="26" t="s">
        <v>64</v>
      </c>
      <c r="J77" s="26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2">
        <v>2</v>
      </c>
      <c r="W77" s="26" t="s">
        <v>1066</v>
      </c>
      <c r="X77" s="44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ht="15" customHeight="1">
      <c r="A78" s="38">
        <v>76</v>
      </c>
      <c r="B78" s="57" t="s">
        <v>1306</v>
      </c>
      <c r="C78" s="60" t="s">
        <v>1519</v>
      </c>
      <c r="D78" s="60" t="s">
        <v>1520</v>
      </c>
      <c r="E78" s="60" t="s">
        <v>1521</v>
      </c>
      <c r="F78" s="26" t="s">
        <v>1065</v>
      </c>
      <c r="G78" s="26"/>
      <c r="H78" s="39" t="s">
        <v>1063</v>
      </c>
      <c r="I78" s="26" t="s">
        <v>64</v>
      </c>
      <c r="J78" s="26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2">
        <v>2</v>
      </c>
      <c r="W78" s="26" t="s">
        <v>1066</v>
      </c>
      <c r="X78" s="44"/>
      <c r="Y78"/>
      <c r="Z78"/>
      <c r="AA78"/>
      <c r="AB78"/>
      <c r="AC78"/>
      <c r="AD78"/>
      <c r="AE78"/>
      <c r="AF78"/>
      <c r="AG78"/>
      <c r="AH78"/>
      <c r="AI78"/>
      <c r="AJ78"/>
    </row>
    <row r="79" spans="1:36" ht="15" customHeight="1">
      <c r="A79" s="38">
        <v>77</v>
      </c>
      <c r="B79" s="57" t="s">
        <v>1306</v>
      </c>
      <c r="C79" s="60" t="s">
        <v>1522</v>
      </c>
      <c r="D79" s="60" t="s">
        <v>1523</v>
      </c>
      <c r="E79" s="60" t="s">
        <v>1524</v>
      </c>
      <c r="F79" s="26" t="s">
        <v>1065</v>
      </c>
      <c r="G79" s="26"/>
      <c r="H79" s="39" t="s">
        <v>1063</v>
      </c>
      <c r="I79" s="26" t="s">
        <v>64</v>
      </c>
      <c r="J79" s="26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2">
        <v>2</v>
      </c>
      <c r="W79" s="26" t="s">
        <v>1066</v>
      </c>
      <c r="X79" s="44"/>
      <c r="Y79"/>
      <c r="Z79"/>
      <c r="AA79"/>
      <c r="AB79"/>
      <c r="AC79"/>
      <c r="AD79"/>
      <c r="AE79"/>
      <c r="AF79"/>
      <c r="AG79"/>
      <c r="AH79"/>
      <c r="AI79"/>
      <c r="AJ79"/>
    </row>
    <row r="80" spans="1:36" ht="15" customHeight="1">
      <c r="A80" s="38">
        <v>78</v>
      </c>
      <c r="B80" s="57" t="s">
        <v>1306</v>
      </c>
      <c r="C80" s="60" t="s">
        <v>1525</v>
      </c>
      <c r="D80" s="60" t="s">
        <v>1526</v>
      </c>
      <c r="E80" s="60" t="s">
        <v>1527</v>
      </c>
      <c r="F80" s="26" t="s">
        <v>1065</v>
      </c>
      <c r="G80" s="26"/>
      <c r="H80" s="39" t="s">
        <v>1063</v>
      </c>
      <c r="I80" s="26" t="s">
        <v>64</v>
      </c>
      <c r="J80" s="26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2">
        <v>2</v>
      </c>
      <c r="W80" s="26" t="s">
        <v>1066</v>
      </c>
      <c r="X80" s="44"/>
      <c r="Y80"/>
      <c r="Z80"/>
      <c r="AA80"/>
      <c r="AB80"/>
      <c r="AC80"/>
      <c r="AD80"/>
      <c r="AE80"/>
      <c r="AF80"/>
      <c r="AG80"/>
      <c r="AH80"/>
      <c r="AI80"/>
      <c r="AJ80"/>
    </row>
    <row r="81" spans="1:36" ht="15" customHeight="1">
      <c r="A81" s="38">
        <v>79</v>
      </c>
      <c r="B81" s="57" t="s">
        <v>1306</v>
      </c>
      <c r="C81" s="60" t="s">
        <v>1528</v>
      </c>
      <c r="D81" s="60" t="s">
        <v>341</v>
      </c>
      <c r="E81" s="60" t="s">
        <v>1529</v>
      </c>
      <c r="F81" s="26" t="s">
        <v>1065</v>
      </c>
      <c r="G81" s="26"/>
      <c r="H81" s="39" t="s">
        <v>1063</v>
      </c>
      <c r="I81" s="26" t="s">
        <v>64</v>
      </c>
      <c r="J81" s="26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2">
        <v>2</v>
      </c>
      <c r="W81" s="26" t="s">
        <v>1066</v>
      </c>
      <c r="X81" s="44"/>
      <c r="Y81"/>
      <c r="Z81"/>
      <c r="AA81"/>
      <c r="AB81"/>
      <c r="AC81"/>
      <c r="AD81"/>
      <c r="AE81"/>
      <c r="AF81"/>
      <c r="AG81"/>
      <c r="AH81"/>
      <c r="AI81"/>
      <c r="AJ81"/>
    </row>
    <row r="82" spans="1:36" ht="15" customHeight="1">
      <c r="A82" s="38">
        <v>80</v>
      </c>
      <c r="B82" s="57" t="s">
        <v>1306</v>
      </c>
      <c r="C82" s="60" t="s">
        <v>1530</v>
      </c>
      <c r="D82" s="60" t="s">
        <v>1531</v>
      </c>
      <c r="E82" s="60" t="s">
        <v>1532</v>
      </c>
      <c r="F82" s="26" t="s">
        <v>1065</v>
      </c>
      <c r="G82" s="26"/>
      <c r="H82" s="39" t="s">
        <v>1063</v>
      </c>
      <c r="I82" s="26" t="s">
        <v>64</v>
      </c>
      <c r="J82" s="26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2">
        <v>2</v>
      </c>
      <c r="W82" s="26" t="s">
        <v>1066</v>
      </c>
      <c r="X82" s="44"/>
      <c r="Y82"/>
      <c r="Z82"/>
      <c r="AA82"/>
      <c r="AB82"/>
      <c r="AC82"/>
      <c r="AD82"/>
      <c r="AE82"/>
      <c r="AF82"/>
      <c r="AG82"/>
      <c r="AH82"/>
      <c r="AI82"/>
      <c r="AJ82"/>
    </row>
    <row r="83" spans="1:36" ht="15" customHeight="1">
      <c r="A83" s="38">
        <v>81</v>
      </c>
      <c r="B83" s="57" t="s">
        <v>1306</v>
      </c>
      <c r="C83" s="60" t="s">
        <v>1533</v>
      </c>
      <c r="D83" s="60" t="s">
        <v>1316</v>
      </c>
      <c r="E83" s="60" t="s">
        <v>1534</v>
      </c>
      <c r="F83" s="26" t="s">
        <v>1065</v>
      </c>
      <c r="G83" s="26"/>
      <c r="H83" s="39" t="s">
        <v>1063</v>
      </c>
      <c r="I83" s="26" t="s">
        <v>64</v>
      </c>
      <c r="J83" s="26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2">
        <v>2</v>
      </c>
      <c r="W83" s="26" t="s">
        <v>1066</v>
      </c>
      <c r="X83" s="44"/>
      <c r="Y83"/>
      <c r="Z83"/>
      <c r="AA83"/>
      <c r="AB83"/>
      <c r="AC83"/>
      <c r="AD83"/>
      <c r="AE83"/>
      <c r="AF83"/>
      <c r="AG83"/>
      <c r="AH83"/>
      <c r="AI83"/>
      <c r="AJ83"/>
    </row>
    <row r="84" spans="1:36" ht="15" customHeight="1">
      <c r="A84" s="38">
        <v>82</v>
      </c>
      <c r="B84" s="57" t="s">
        <v>1306</v>
      </c>
      <c r="C84" s="60" t="s">
        <v>1535</v>
      </c>
      <c r="D84" s="60" t="s">
        <v>1536</v>
      </c>
      <c r="E84" s="60" t="s">
        <v>1537</v>
      </c>
      <c r="F84" s="26" t="s">
        <v>1065</v>
      </c>
      <c r="G84" s="26"/>
      <c r="H84" s="39" t="s">
        <v>1063</v>
      </c>
      <c r="I84" s="26" t="s">
        <v>64</v>
      </c>
      <c r="J84" s="26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2">
        <v>2</v>
      </c>
      <c r="W84" s="26" t="s">
        <v>1066</v>
      </c>
      <c r="X84" s="44"/>
      <c r="Y84"/>
      <c r="Z84"/>
      <c r="AA84"/>
      <c r="AB84"/>
      <c r="AC84"/>
      <c r="AD84"/>
      <c r="AE84"/>
      <c r="AF84"/>
      <c r="AG84"/>
      <c r="AH84"/>
      <c r="AI84"/>
      <c r="AJ84"/>
    </row>
    <row r="85" spans="1:36" ht="15" customHeight="1">
      <c r="A85" s="38">
        <v>83</v>
      </c>
      <c r="B85" s="57" t="s">
        <v>1306</v>
      </c>
      <c r="C85" s="60" t="s">
        <v>1538</v>
      </c>
      <c r="D85" s="60" t="s">
        <v>1539</v>
      </c>
      <c r="E85" s="60" t="s">
        <v>1540</v>
      </c>
      <c r="F85" s="26" t="s">
        <v>1065</v>
      </c>
      <c r="G85" s="26"/>
      <c r="H85" s="39" t="s">
        <v>1063</v>
      </c>
      <c r="I85" s="26" t="s">
        <v>64</v>
      </c>
      <c r="J85" s="26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2">
        <v>2</v>
      </c>
      <c r="W85" s="26" t="s">
        <v>1066</v>
      </c>
      <c r="X85" s="44"/>
      <c r="Y85"/>
      <c r="Z85"/>
      <c r="AA85"/>
      <c r="AB85"/>
      <c r="AC85"/>
      <c r="AD85"/>
      <c r="AE85"/>
      <c r="AF85"/>
      <c r="AG85"/>
      <c r="AH85"/>
      <c r="AI85"/>
      <c r="AJ85"/>
    </row>
    <row r="86" spans="1:36" ht="15" customHeight="1">
      <c r="A86" s="38">
        <v>84</v>
      </c>
      <c r="B86" s="57" t="s">
        <v>1306</v>
      </c>
      <c r="C86" s="60" t="s">
        <v>1541</v>
      </c>
      <c r="D86" s="60" t="s">
        <v>1542</v>
      </c>
      <c r="E86" s="60" t="s">
        <v>1543</v>
      </c>
      <c r="F86" s="26" t="s">
        <v>1065</v>
      </c>
      <c r="G86" s="26"/>
      <c r="H86" s="39" t="s">
        <v>1063</v>
      </c>
      <c r="I86" s="26" t="s">
        <v>64</v>
      </c>
      <c r="J86" s="26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2">
        <v>2</v>
      </c>
      <c r="W86" s="26" t="s">
        <v>1066</v>
      </c>
      <c r="X86" s="44"/>
      <c r="Y86"/>
      <c r="Z86"/>
      <c r="AA86"/>
      <c r="AB86"/>
      <c r="AC86"/>
      <c r="AD86"/>
      <c r="AE86"/>
      <c r="AF86"/>
      <c r="AG86"/>
      <c r="AH86"/>
      <c r="AI86"/>
      <c r="AJ86"/>
    </row>
    <row r="87" spans="1:36" ht="15" customHeight="1">
      <c r="A87" s="38">
        <v>85</v>
      </c>
      <c r="B87" s="57" t="s">
        <v>1306</v>
      </c>
      <c r="C87" s="60" t="s">
        <v>1544</v>
      </c>
      <c r="D87" s="60" t="s">
        <v>1339</v>
      </c>
      <c r="E87" s="60" t="s">
        <v>1545</v>
      </c>
      <c r="F87" s="26" t="s">
        <v>1065</v>
      </c>
      <c r="G87" s="26"/>
      <c r="H87" s="39" t="s">
        <v>1063</v>
      </c>
      <c r="I87" s="26" t="s">
        <v>64</v>
      </c>
      <c r="J87" s="26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2">
        <v>2</v>
      </c>
      <c r="W87" s="26" t="s">
        <v>1066</v>
      </c>
      <c r="X87" s="44"/>
      <c r="Y87"/>
      <c r="Z87"/>
      <c r="AA87"/>
      <c r="AB87"/>
      <c r="AC87"/>
      <c r="AD87"/>
      <c r="AE87"/>
      <c r="AF87"/>
      <c r="AG87"/>
      <c r="AH87"/>
      <c r="AI87"/>
      <c r="AJ87"/>
    </row>
    <row r="88" spans="1:36" ht="15" customHeight="1">
      <c r="A88" s="38">
        <v>86</v>
      </c>
      <c r="B88" s="57" t="s">
        <v>1306</v>
      </c>
      <c r="C88" s="60" t="s">
        <v>1546</v>
      </c>
      <c r="D88" s="60" t="s">
        <v>1547</v>
      </c>
      <c r="E88" s="60" t="s">
        <v>1548</v>
      </c>
      <c r="F88" s="26" t="s">
        <v>1065</v>
      </c>
      <c r="G88" s="26"/>
      <c r="H88" s="39" t="s">
        <v>1063</v>
      </c>
      <c r="I88" s="26" t="s">
        <v>64</v>
      </c>
      <c r="J88" s="26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2">
        <v>2</v>
      </c>
      <c r="W88" s="26" t="s">
        <v>1066</v>
      </c>
      <c r="X88" s="44"/>
      <c r="Y88"/>
      <c r="Z88"/>
      <c r="AA88"/>
      <c r="AB88"/>
      <c r="AC88"/>
      <c r="AD88"/>
      <c r="AE88"/>
      <c r="AF88"/>
      <c r="AG88"/>
      <c r="AH88"/>
      <c r="AI88"/>
      <c r="AJ88"/>
    </row>
    <row r="89" spans="1:36" ht="15" customHeight="1">
      <c r="A89" s="38">
        <v>87</v>
      </c>
      <c r="B89" s="57" t="s">
        <v>1306</v>
      </c>
      <c r="C89" s="60" t="s">
        <v>1549</v>
      </c>
      <c r="D89" s="60" t="s">
        <v>1550</v>
      </c>
      <c r="E89" s="60" t="s">
        <v>1551</v>
      </c>
      <c r="F89" s="26" t="s">
        <v>1065</v>
      </c>
      <c r="G89" s="26"/>
      <c r="H89" s="39" t="s">
        <v>1063</v>
      </c>
      <c r="I89" s="26" t="s">
        <v>64</v>
      </c>
      <c r="J89" s="26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2">
        <v>2</v>
      </c>
      <c r="W89" s="26" t="s">
        <v>1066</v>
      </c>
      <c r="X89" s="44"/>
      <c r="Y89"/>
      <c r="Z89"/>
      <c r="AA89"/>
      <c r="AB89"/>
      <c r="AC89"/>
      <c r="AD89"/>
      <c r="AE89"/>
      <c r="AF89"/>
      <c r="AG89"/>
      <c r="AH89"/>
      <c r="AI89"/>
      <c r="AJ89"/>
    </row>
    <row r="90" spans="1:36" ht="15" customHeight="1">
      <c r="A90" s="38">
        <v>88</v>
      </c>
      <c r="B90" s="57" t="s">
        <v>1306</v>
      </c>
      <c r="C90" s="60" t="s">
        <v>1552</v>
      </c>
      <c r="D90" s="60" t="s">
        <v>1553</v>
      </c>
      <c r="E90" s="60" t="s">
        <v>1554</v>
      </c>
      <c r="F90" s="26" t="s">
        <v>1065</v>
      </c>
      <c r="G90" s="26"/>
      <c r="H90" s="39" t="s">
        <v>1063</v>
      </c>
      <c r="I90" s="26" t="s">
        <v>64</v>
      </c>
      <c r="J90" s="26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2">
        <v>2</v>
      </c>
      <c r="W90" s="26" t="s">
        <v>1066</v>
      </c>
      <c r="X90" s="44"/>
      <c r="Y90"/>
      <c r="Z90"/>
      <c r="AA90"/>
      <c r="AB90"/>
      <c r="AC90"/>
      <c r="AD90"/>
      <c r="AE90"/>
      <c r="AF90"/>
      <c r="AG90"/>
      <c r="AH90"/>
      <c r="AI90"/>
      <c r="AJ90"/>
    </row>
    <row r="91" spans="1:36" ht="15" customHeight="1">
      <c r="A91" s="38">
        <v>89</v>
      </c>
      <c r="B91" s="57" t="s">
        <v>1306</v>
      </c>
      <c r="C91" s="60" t="s">
        <v>1555</v>
      </c>
      <c r="D91" s="60" t="s">
        <v>337</v>
      </c>
      <c r="E91" s="60" t="s">
        <v>1556</v>
      </c>
      <c r="F91" s="26" t="s">
        <v>1065</v>
      </c>
      <c r="G91" s="26"/>
      <c r="H91" s="39" t="s">
        <v>1063</v>
      </c>
      <c r="I91" s="26" t="s">
        <v>64</v>
      </c>
      <c r="J91" s="26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2">
        <v>2</v>
      </c>
      <c r="W91" s="26" t="s">
        <v>1066</v>
      </c>
      <c r="X91" s="44"/>
      <c r="Y91"/>
      <c r="Z91"/>
      <c r="AA91"/>
      <c r="AB91"/>
      <c r="AC91"/>
      <c r="AD91"/>
      <c r="AE91"/>
      <c r="AF91"/>
      <c r="AG91"/>
      <c r="AH91"/>
      <c r="AI91"/>
      <c r="AJ91"/>
    </row>
    <row r="92" spans="1:36" ht="15" customHeight="1">
      <c r="A92" s="38">
        <v>90</v>
      </c>
      <c r="B92" s="57" t="s">
        <v>1306</v>
      </c>
      <c r="C92" s="60" t="s">
        <v>1557</v>
      </c>
      <c r="D92" s="60" t="s">
        <v>1558</v>
      </c>
      <c r="E92" s="60" t="s">
        <v>1559</v>
      </c>
      <c r="F92" s="26" t="s">
        <v>1065</v>
      </c>
      <c r="G92" s="26"/>
      <c r="H92" s="39" t="s">
        <v>1063</v>
      </c>
      <c r="I92" s="26" t="s">
        <v>64</v>
      </c>
      <c r="J92" s="26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2">
        <v>2</v>
      </c>
      <c r="W92" s="26" t="s">
        <v>1066</v>
      </c>
      <c r="X92" s="44"/>
      <c r="Y92"/>
      <c r="Z92"/>
      <c r="AA92"/>
      <c r="AB92"/>
      <c r="AC92"/>
      <c r="AD92"/>
      <c r="AE92"/>
      <c r="AF92"/>
      <c r="AG92"/>
      <c r="AH92"/>
      <c r="AI92"/>
      <c r="AJ92"/>
    </row>
    <row r="93" spans="1:36" ht="15" customHeight="1">
      <c r="A93" s="38">
        <v>91</v>
      </c>
      <c r="B93" s="57" t="s">
        <v>1306</v>
      </c>
      <c r="C93" s="60" t="s">
        <v>1560</v>
      </c>
      <c r="D93" s="60" t="s">
        <v>1561</v>
      </c>
      <c r="E93" s="60" t="s">
        <v>1562</v>
      </c>
      <c r="F93" s="26" t="s">
        <v>1065</v>
      </c>
      <c r="G93" s="26"/>
      <c r="H93" s="39" t="s">
        <v>1063</v>
      </c>
      <c r="I93" s="26" t="s">
        <v>64</v>
      </c>
      <c r="J93" s="26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2">
        <v>2</v>
      </c>
      <c r="W93" s="26" t="s">
        <v>1066</v>
      </c>
      <c r="X93" s="44"/>
      <c r="Y93"/>
      <c r="Z93"/>
      <c r="AA93"/>
      <c r="AB93"/>
      <c r="AC93"/>
      <c r="AD93"/>
      <c r="AE93"/>
      <c r="AF93"/>
      <c r="AG93"/>
      <c r="AH93"/>
      <c r="AI93"/>
      <c r="AJ93"/>
    </row>
    <row r="94" spans="1:36" ht="15" customHeight="1">
      <c r="A94" s="38">
        <v>92</v>
      </c>
      <c r="B94" s="57" t="s">
        <v>1306</v>
      </c>
      <c r="C94" s="60" t="s">
        <v>1563</v>
      </c>
      <c r="D94" s="60" t="s">
        <v>1564</v>
      </c>
      <c r="E94" s="60" t="s">
        <v>1565</v>
      </c>
      <c r="F94" s="26" t="s">
        <v>1065</v>
      </c>
      <c r="G94" s="26"/>
      <c r="H94" s="39" t="s">
        <v>1063</v>
      </c>
      <c r="I94" s="26" t="s">
        <v>64</v>
      </c>
      <c r="J94" s="26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2">
        <v>2</v>
      </c>
      <c r="W94" s="26" t="s">
        <v>1066</v>
      </c>
      <c r="X94" s="44"/>
      <c r="Y94"/>
      <c r="Z94"/>
      <c r="AA94"/>
      <c r="AB94"/>
      <c r="AC94"/>
      <c r="AD94"/>
      <c r="AE94"/>
      <c r="AF94"/>
      <c r="AG94"/>
      <c r="AH94"/>
      <c r="AI94"/>
      <c r="AJ94"/>
    </row>
    <row r="95" spans="1:36" ht="15" customHeight="1">
      <c r="A95" s="38">
        <v>93</v>
      </c>
      <c r="B95" s="57" t="s">
        <v>1306</v>
      </c>
      <c r="C95" s="60" t="s">
        <v>1566</v>
      </c>
      <c r="D95" s="60" t="s">
        <v>1567</v>
      </c>
      <c r="E95" s="60" t="s">
        <v>1568</v>
      </c>
      <c r="F95" s="26" t="s">
        <v>1065</v>
      </c>
      <c r="G95" s="26"/>
      <c r="H95" s="39" t="s">
        <v>1063</v>
      </c>
      <c r="I95" s="26" t="s">
        <v>64</v>
      </c>
      <c r="J95" s="26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2">
        <v>2</v>
      </c>
      <c r="W95" s="26" t="s">
        <v>1066</v>
      </c>
      <c r="X95" s="44"/>
      <c r="Y95"/>
      <c r="Z95"/>
      <c r="AA95"/>
      <c r="AB95"/>
      <c r="AC95"/>
      <c r="AD95"/>
      <c r="AE95"/>
      <c r="AF95"/>
      <c r="AG95"/>
      <c r="AH95"/>
      <c r="AI95"/>
      <c r="AJ95"/>
    </row>
    <row r="96" spans="1:36" ht="15" customHeight="1">
      <c r="A96" s="38">
        <v>94</v>
      </c>
      <c r="B96" s="57" t="s">
        <v>1306</v>
      </c>
      <c r="C96" s="60" t="s">
        <v>1569</v>
      </c>
      <c r="D96" s="60" t="s">
        <v>1570</v>
      </c>
      <c r="E96" s="60" t="s">
        <v>1571</v>
      </c>
      <c r="F96" s="26" t="s">
        <v>1065</v>
      </c>
      <c r="G96" s="26"/>
      <c r="H96" s="39" t="s">
        <v>1063</v>
      </c>
      <c r="I96" s="26" t="s">
        <v>64</v>
      </c>
      <c r="J96" s="26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2">
        <v>2</v>
      </c>
      <c r="W96" s="26" t="s">
        <v>1066</v>
      </c>
      <c r="X96" s="44"/>
      <c r="Y96"/>
      <c r="Z96"/>
      <c r="AA96"/>
      <c r="AB96"/>
      <c r="AC96"/>
      <c r="AD96"/>
      <c r="AE96"/>
      <c r="AF96"/>
      <c r="AG96"/>
      <c r="AH96"/>
      <c r="AI96"/>
      <c r="AJ96"/>
    </row>
    <row r="97" spans="1:36" ht="15" customHeight="1">
      <c r="A97" s="38">
        <v>95</v>
      </c>
      <c r="B97" s="57" t="s">
        <v>1306</v>
      </c>
      <c r="C97" s="60" t="s">
        <v>1572</v>
      </c>
      <c r="D97" s="60" t="s">
        <v>1573</v>
      </c>
      <c r="E97" s="60" t="s">
        <v>1574</v>
      </c>
      <c r="F97" s="26" t="s">
        <v>1065</v>
      </c>
      <c r="G97" s="26"/>
      <c r="H97" s="39" t="s">
        <v>1063</v>
      </c>
      <c r="I97" s="26" t="s">
        <v>64</v>
      </c>
      <c r="J97" s="26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2">
        <v>2</v>
      </c>
      <c r="W97" s="26" t="s">
        <v>1066</v>
      </c>
      <c r="X97" s="44"/>
      <c r="Y97"/>
      <c r="Z97"/>
      <c r="AA97"/>
      <c r="AB97"/>
      <c r="AC97"/>
      <c r="AD97"/>
      <c r="AE97"/>
      <c r="AF97"/>
      <c r="AG97"/>
      <c r="AH97"/>
      <c r="AI97"/>
      <c r="AJ97"/>
    </row>
    <row r="98" spans="1:36" ht="15" customHeight="1">
      <c r="A98" s="38">
        <v>96</v>
      </c>
      <c r="B98" s="57" t="s">
        <v>1306</v>
      </c>
      <c r="C98" s="60" t="s">
        <v>1575</v>
      </c>
      <c r="D98" s="60" t="s">
        <v>1576</v>
      </c>
      <c r="E98" s="60" t="s">
        <v>1577</v>
      </c>
      <c r="F98" s="26" t="s">
        <v>1065</v>
      </c>
      <c r="G98" s="26"/>
      <c r="H98" s="39" t="s">
        <v>1063</v>
      </c>
      <c r="I98" s="26" t="s">
        <v>64</v>
      </c>
      <c r="J98" s="26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2">
        <v>2</v>
      </c>
      <c r="W98" s="26" t="s">
        <v>1066</v>
      </c>
      <c r="X98" s="44"/>
      <c r="Y98"/>
      <c r="Z98"/>
      <c r="AA98"/>
      <c r="AB98"/>
      <c r="AC98"/>
      <c r="AD98"/>
      <c r="AE98"/>
      <c r="AF98"/>
      <c r="AG98"/>
      <c r="AH98"/>
      <c r="AI98"/>
      <c r="AJ98"/>
    </row>
    <row r="99" spans="1:36" ht="15" customHeight="1">
      <c r="A99" s="38">
        <v>97</v>
      </c>
      <c r="B99" s="57" t="s">
        <v>1306</v>
      </c>
      <c r="C99" s="60" t="s">
        <v>1578</v>
      </c>
      <c r="D99" s="60" t="s">
        <v>1579</v>
      </c>
      <c r="E99" s="60" t="s">
        <v>1580</v>
      </c>
      <c r="F99" s="26" t="s">
        <v>1065</v>
      </c>
      <c r="G99" s="26"/>
      <c r="H99" s="39" t="s">
        <v>1063</v>
      </c>
      <c r="I99" s="26" t="s">
        <v>64</v>
      </c>
      <c r="J99" s="26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2">
        <v>2</v>
      </c>
      <c r="W99" s="26" t="s">
        <v>1066</v>
      </c>
      <c r="X99" s="44"/>
      <c r="Y99"/>
      <c r="Z99"/>
      <c r="AA99"/>
      <c r="AB99"/>
      <c r="AC99"/>
      <c r="AD99"/>
      <c r="AE99"/>
      <c r="AF99"/>
      <c r="AG99"/>
      <c r="AH99"/>
      <c r="AI99"/>
      <c r="AJ99"/>
    </row>
    <row r="100" spans="1:36" ht="15" customHeight="1">
      <c r="A100" s="38">
        <v>98</v>
      </c>
      <c r="B100" s="57" t="s">
        <v>1306</v>
      </c>
      <c r="C100" s="60" t="s">
        <v>1581</v>
      </c>
      <c r="D100" s="60" t="s">
        <v>1582</v>
      </c>
      <c r="E100" s="60" t="s">
        <v>1583</v>
      </c>
      <c r="F100" s="26" t="s">
        <v>1065</v>
      </c>
      <c r="G100" s="26"/>
      <c r="H100" s="39" t="s">
        <v>1063</v>
      </c>
      <c r="I100" s="26" t="s">
        <v>64</v>
      </c>
      <c r="J100" s="26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2">
        <v>2</v>
      </c>
      <c r="W100" s="26" t="s">
        <v>1066</v>
      </c>
      <c r="X100" s="44"/>
      <c r="Y100"/>
      <c r="Z100"/>
      <c r="AA100"/>
      <c r="AB100"/>
      <c r="AC100"/>
      <c r="AD100"/>
      <c r="AE100"/>
      <c r="AF100"/>
      <c r="AG100"/>
      <c r="AH100"/>
      <c r="AI100"/>
      <c r="AJ100"/>
    </row>
    <row r="101" spans="1:36" ht="15" customHeight="1">
      <c r="A101" s="38">
        <v>99</v>
      </c>
      <c r="B101" s="57" t="s">
        <v>1306</v>
      </c>
      <c r="C101" s="60" t="s">
        <v>1584</v>
      </c>
      <c r="D101" s="60" t="s">
        <v>1585</v>
      </c>
      <c r="E101" s="60" t="s">
        <v>1586</v>
      </c>
      <c r="F101" s="26" t="s">
        <v>1065</v>
      </c>
      <c r="G101" s="26"/>
      <c r="H101" s="39" t="s">
        <v>1063</v>
      </c>
      <c r="I101" s="26" t="s">
        <v>64</v>
      </c>
      <c r="J101" s="26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2">
        <v>2</v>
      </c>
      <c r="W101" s="26" t="s">
        <v>1066</v>
      </c>
      <c r="X101" s="44"/>
      <c r="Y101"/>
      <c r="Z101"/>
      <c r="AA101"/>
      <c r="AB101"/>
      <c r="AC101"/>
      <c r="AD101"/>
      <c r="AE101"/>
      <c r="AF101"/>
      <c r="AG101"/>
      <c r="AH101"/>
      <c r="AI101"/>
      <c r="AJ101"/>
    </row>
    <row r="102" spans="1:36" ht="15" customHeight="1">
      <c r="A102" s="38">
        <v>100</v>
      </c>
      <c r="B102" s="57" t="s">
        <v>1306</v>
      </c>
      <c r="C102" s="60" t="s">
        <v>1587</v>
      </c>
      <c r="D102" s="60" t="s">
        <v>1588</v>
      </c>
      <c r="E102" s="60" t="s">
        <v>1589</v>
      </c>
      <c r="F102" s="26" t="s">
        <v>1065</v>
      </c>
      <c r="G102" s="26"/>
      <c r="H102" s="39" t="s">
        <v>1063</v>
      </c>
      <c r="I102" s="26" t="s">
        <v>64</v>
      </c>
      <c r="J102" s="26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2">
        <v>2</v>
      </c>
      <c r="W102" s="26" t="s">
        <v>1066</v>
      </c>
      <c r="X102" s="44"/>
      <c r="Y102"/>
      <c r="Z102"/>
      <c r="AA102"/>
      <c r="AB102"/>
      <c r="AC102"/>
      <c r="AD102"/>
      <c r="AE102"/>
      <c r="AF102"/>
      <c r="AG102"/>
      <c r="AH102"/>
      <c r="AI102"/>
      <c r="AJ102"/>
    </row>
    <row r="103" spans="1:36" ht="15" customHeight="1">
      <c r="A103" s="38">
        <v>101</v>
      </c>
      <c r="B103" s="57" t="s">
        <v>1306</v>
      </c>
      <c r="C103" s="60" t="s">
        <v>1590</v>
      </c>
      <c r="D103" s="60" t="s">
        <v>1591</v>
      </c>
      <c r="E103" s="60" t="s">
        <v>1592</v>
      </c>
      <c r="F103" s="26" t="s">
        <v>1065</v>
      </c>
      <c r="G103" s="26"/>
      <c r="H103" s="39" t="s">
        <v>1063</v>
      </c>
      <c r="I103" s="26" t="s">
        <v>64</v>
      </c>
      <c r="J103" s="26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2">
        <v>2</v>
      </c>
      <c r="W103" s="26" t="s">
        <v>1066</v>
      </c>
      <c r="X103" s="44"/>
      <c r="Y103"/>
      <c r="Z103"/>
      <c r="AA103"/>
      <c r="AB103"/>
      <c r="AC103"/>
      <c r="AD103"/>
      <c r="AE103"/>
      <c r="AF103"/>
      <c r="AG103"/>
      <c r="AH103"/>
      <c r="AI103"/>
      <c r="AJ103"/>
    </row>
    <row r="104" spans="1:36" ht="15" customHeight="1">
      <c r="A104" s="38">
        <v>102</v>
      </c>
      <c r="B104" s="57" t="s">
        <v>1306</v>
      </c>
      <c r="C104" s="60" t="s">
        <v>1593</v>
      </c>
      <c r="D104" s="60" t="s">
        <v>1594</v>
      </c>
      <c r="E104" s="60" t="s">
        <v>1595</v>
      </c>
      <c r="F104" s="26" t="s">
        <v>1065</v>
      </c>
      <c r="G104" s="26"/>
      <c r="H104" s="39" t="s">
        <v>1063</v>
      </c>
      <c r="I104" s="26" t="s">
        <v>64</v>
      </c>
      <c r="J104" s="26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2">
        <v>2</v>
      </c>
      <c r="W104" s="26" t="s">
        <v>1066</v>
      </c>
      <c r="X104" s="44"/>
      <c r="Y104"/>
      <c r="Z104"/>
      <c r="AA104"/>
      <c r="AB104"/>
      <c r="AC104"/>
      <c r="AD104"/>
      <c r="AE104"/>
      <c r="AF104"/>
      <c r="AG104"/>
      <c r="AH104"/>
      <c r="AI104"/>
      <c r="AJ104"/>
    </row>
    <row r="105" spans="1:36" ht="15" customHeight="1">
      <c r="A105" s="38">
        <v>103</v>
      </c>
      <c r="B105" s="57" t="s">
        <v>1306</v>
      </c>
      <c r="C105" s="60" t="s">
        <v>1596</v>
      </c>
      <c r="D105" s="60" t="s">
        <v>348</v>
      </c>
      <c r="E105" s="60" t="s">
        <v>1597</v>
      </c>
      <c r="F105" s="26" t="s">
        <v>1065</v>
      </c>
      <c r="G105" s="26"/>
      <c r="H105" s="39" t="s">
        <v>1063</v>
      </c>
      <c r="I105" s="26" t="s">
        <v>64</v>
      </c>
      <c r="J105" s="26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2">
        <v>2</v>
      </c>
      <c r="W105" s="26" t="s">
        <v>1066</v>
      </c>
      <c r="X105" s="44"/>
      <c r="Y105"/>
      <c r="Z105"/>
      <c r="AA105"/>
      <c r="AB105"/>
      <c r="AC105"/>
      <c r="AD105"/>
      <c r="AE105"/>
      <c r="AF105"/>
      <c r="AG105"/>
      <c r="AH105"/>
      <c r="AI105"/>
      <c r="AJ105"/>
    </row>
    <row r="106" spans="1:36" ht="15" customHeight="1">
      <c r="A106" s="38">
        <v>104</v>
      </c>
      <c r="B106" s="57" t="s">
        <v>1306</v>
      </c>
      <c r="C106" s="60" t="s">
        <v>1598</v>
      </c>
      <c r="D106" s="60" t="s">
        <v>1599</v>
      </c>
      <c r="E106" s="60" t="s">
        <v>1600</v>
      </c>
      <c r="F106" s="26" t="s">
        <v>1065</v>
      </c>
      <c r="G106" s="26"/>
      <c r="H106" s="39" t="s">
        <v>1063</v>
      </c>
      <c r="I106" s="26" t="s">
        <v>64</v>
      </c>
      <c r="J106" s="26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2">
        <v>2</v>
      </c>
      <c r="W106" s="26" t="s">
        <v>1066</v>
      </c>
      <c r="X106" s="44"/>
      <c r="Y106"/>
      <c r="Z106"/>
      <c r="AA106"/>
      <c r="AB106"/>
      <c r="AC106"/>
      <c r="AD106"/>
      <c r="AE106"/>
      <c r="AF106"/>
      <c r="AG106"/>
      <c r="AH106"/>
      <c r="AI106"/>
      <c r="AJ106"/>
    </row>
    <row r="107" spans="1:36" ht="15" customHeight="1">
      <c r="A107" s="38">
        <v>105</v>
      </c>
      <c r="B107" s="57" t="s">
        <v>1306</v>
      </c>
      <c r="C107" s="60" t="s">
        <v>1601</v>
      </c>
      <c r="D107" s="60" t="s">
        <v>1602</v>
      </c>
      <c r="E107" s="60" t="s">
        <v>1603</v>
      </c>
      <c r="F107" s="26" t="s">
        <v>1065</v>
      </c>
      <c r="G107" s="26"/>
      <c r="H107" s="39" t="s">
        <v>1063</v>
      </c>
      <c r="I107" s="26" t="s">
        <v>64</v>
      </c>
      <c r="J107" s="26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2">
        <v>2</v>
      </c>
      <c r="W107" s="26" t="s">
        <v>1066</v>
      </c>
      <c r="X107" s="44"/>
      <c r="Y107"/>
      <c r="Z107"/>
      <c r="AA107"/>
      <c r="AB107"/>
      <c r="AC107"/>
      <c r="AD107"/>
      <c r="AE107"/>
      <c r="AF107"/>
      <c r="AG107"/>
      <c r="AH107"/>
      <c r="AI107"/>
      <c r="AJ107"/>
    </row>
    <row r="108" spans="1:36" ht="15" customHeight="1">
      <c r="A108" s="38">
        <v>106</v>
      </c>
      <c r="B108" s="57" t="s">
        <v>1306</v>
      </c>
      <c r="C108" s="60" t="s">
        <v>1604</v>
      </c>
      <c r="D108" s="60" t="s">
        <v>1605</v>
      </c>
      <c r="E108" s="60" t="s">
        <v>1606</v>
      </c>
      <c r="F108" s="26" t="s">
        <v>1065</v>
      </c>
      <c r="G108" s="26"/>
      <c r="H108" s="39" t="s">
        <v>1063</v>
      </c>
      <c r="I108" s="26" t="s">
        <v>64</v>
      </c>
      <c r="J108" s="26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2">
        <v>2</v>
      </c>
      <c r="W108" s="26" t="s">
        <v>1066</v>
      </c>
      <c r="X108" s="44"/>
      <c r="Y108"/>
      <c r="Z108"/>
      <c r="AA108"/>
      <c r="AB108"/>
      <c r="AC108"/>
      <c r="AD108"/>
      <c r="AE108"/>
      <c r="AF108"/>
      <c r="AG108"/>
      <c r="AH108"/>
      <c r="AI108"/>
      <c r="AJ108"/>
    </row>
    <row r="109" spans="1:36" ht="15" customHeight="1">
      <c r="A109" s="38">
        <v>107</v>
      </c>
      <c r="B109" s="57" t="s">
        <v>1306</v>
      </c>
      <c r="C109" s="60" t="s">
        <v>1607</v>
      </c>
      <c r="D109" s="60" t="s">
        <v>1608</v>
      </c>
      <c r="E109" s="60" t="s">
        <v>1609</v>
      </c>
      <c r="F109" s="26" t="s">
        <v>1065</v>
      </c>
      <c r="G109" s="26"/>
      <c r="H109" s="39" t="s">
        <v>1063</v>
      </c>
      <c r="I109" s="26" t="s">
        <v>64</v>
      </c>
      <c r="J109" s="26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2">
        <v>2</v>
      </c>
      <c r="W109" s="26" t="s">
        <v>1066</v>
      </c>
      <c r="X109" s="44"/>
      <c r="Y109"/>
      <c r="Z109"/>
      <c r="AA109"/>
      <c r="AB109"/>
      <c r="AC109"/>
      <c r="AD109"/>
      <c r="AE109"/>
      <c r="AF109"/>
      <c r="AG109"/>
      <c r="AH109"/>
      <c r="AI109"/>
      <c r="AJ109"/>
    </row>
    <row r="110" spans="1:36" ht="15" customHeight="1">
      <c r="A110" s="38">
        <v>108</v>
      </c>
      <c r="B110" s="57" t="s">
        <v>1306</v>
      </c>
      <c r="C110" s="60" t="s">
        <v>1610</v>
      </c>
      <c r="D110" s="60" t="s">
        <v>1611</v>
      </c>
      <c r="E110" s="60" t="s">
        <v>1612</v>
      </c>
      <c r="F110" s="26" t="s">
        <v>1065</v>
      </c>
      <c r="G110" s="26"/>
      <c r="H110" s="39" t="s">
        <v>1063</v>
      </c>
      <c r="I110" s="26" t="s">
        <v>64</v>
      </c>
      <c r="J110" s="26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2">
        <v>2</v>
      </c>
      <c r="W110" s="26" t="s">
        <v>1066</v>
      </c>
      <c r="X110" s="44"/>
      <c r="Y110"/>
      <c r="Z110"/>
      <c r="AA110"/>
      <c r="AB110"/>
      <c r="AC110"/>
      <c r="AD110"/>
      <c r="AE110"/>
      <c r="AF110"/>
      <c r="AG110"/>
      <c r="AH110"/>
      <c r="AI110"/>
      <c r="AJ110"/>
    </row>
    <row r="111" spans="1:36" ht="15" customHeight="1">
      <c r="A111" s="38">
        <v>109</v>
      </c>
      <c r="B111" s="57" t="s">
        <v>1306</v>
      </c>
      <c r="C111" s="60" t="s">
        <v>1613</v>
      </c>
      <c r="D111" s="60" t="s">
        <v>1614</v>
      </c>
      <c r="E111" s="60" t="s">
        <v>1615</v>
      </c>
      <c r="F111" s="26" t="s">
        <v>1065</v>
      </c>
      <c r="G111" s="26"/>
      <c r="H111" s="39" t="s">
        <v>1063</v>
      </c>
      <c r="I111" s="26" t="s">
        <v>64</v>
      </c>
      <c r="J111" s="26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2">
        <v>2</v>
      </c>
      <c r="W111" s="26" t="s">
        <v>1066</v>
      </c>
      <c r="X111" s="44"/>
      <c r="Y111"/>
      <c r="Z111"/>
      <c r="AA111"/>
      <c r="AB111"/>
      <c r="AC111"/>
      <c r="AD111"/>
      <c r="AE111"/>
      <c r="AF111"/>
      <c r="AG111"/>
      <c r="AH111"/>
      <c r="AI111"/>
      <c r="AJ111"/>
    </row>
    <row r="112" spans="1:36" ht="15" customHeight="1">
      <c r="A112" s="38">
        <v>110</v>
      </c>
      <c r="B112" s="57" t="s">
        <v>1306</v>
      </c>
      <c r="C112" s="60" t="s">
        <v>1616</v>
      </c>
      <c r="D112" s="60" t="s">
        <v>1617</v>
      </c>
      <c r="E112" s="60" t="s">
        <v>1618</v>
      </c>
      <c r="F112" s="26" t="s">
        <v>1065</v>
      </c>
      <c r="G112" s="26"/>
      <c r="H112" s="39" t="s">
        <v>1063</v>
      </c>
      <c r="I112" s="26" t="s">
        <v>64</v>
      </c>
      <c r="J112" s="26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2">
        <v>2</v>
      </c>
      <c r="W112" s="26" t="s">
        <v>1066</v>
      </c>
      <c r="X112" s="44"/>
      <c r="Y112"/>
      <c r="Z112"/>
      <c r="AA112"/>
      <c r="AB112"/>
      <c r="AC112"/>
      <c r="AD112"/>
      <c r="AE112"/>
      <c r="AF112"/>
      <c r="AG112"/>
      <c r="AH112"/>
      <c r="AI112"/>
      <c r="AJ112"/>
    </row>
    <row r="113" spans="1:36" ht="15" customHeight="1">
      <c r="A113" s="38">
        <v>111</v>
      </c>
      <c r="B113" s="57" t="s">
        <v>1306</v>
      </c>
      <c r="C113" s="60" t="s">
        <v>1619</v>
      </c>
      <c r="D113" s="60" t="s">
        <v>1620</v>
      </c>
      <c r="E113" s="60" t="s">
        <v>1621</v>
      </c>
      <c r="F113" s="26" t="s">
        <v>1065</v>
      </c>
      <c r="G113" s="26"/>
      <c r="H113" s="39" t="s">
        <v>1063</v>
      </c>
      <c r="I113" s="26" t="s">
        <v>64</v>
      </c>
      <c r="J113" s="26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2">
        <v>2</v>
      </c>
      <c r="W113" s="26" t="s">
        <v>1066</v>
      </c>
      <c r="X113" s="44"/>
      <c r="Y113"/>
      <c r="Z113"/>
      <c r="AA113"/>
      <c r="AB113"/>
      <c r="AC113"/>
      <c r="AD113"/>
      <c r="AE113"/>
      <c r="AF113"/>
      <c r="AG113"/>
      <c r="AH113"/>
      <c r="AI113"/>
      <c r="AJ113"/>
    </row>
    <row r="114" spans="1:36" ht="15" customHeight="1">
      <c r="A114" s="38">
        <v>112</v>
      </c>
      <c r="B114" s="57" t="s">
        <v>1306</v>
      </c>
      <c r="C114" s="60" t="s">
        <v>1622</v>
      </c>
      <c r="D114" s="60" t="s">
        <v>1623</v>
      </c>
      <c r="E114" s="60" t="s">
        <v>1624</v>
      </c>
      <c r="F114" s="26" t="s">
        <v>1065</v>
      </c>
      <c r="G114" s="26"/>
      <c r="H114" s="39" t="s">
        <v>1063</v>
      </c>
      <c r="I114" s="26" t="s">
        <v>64</v>
      </c>
      <c r="J114" s="26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2">
        <v>2</v>
      </c>
      <c r="W114" s="26" t="s">
        <v>1066</v>
      </c>
      <c r="X114" s="44"/>
      <c r="Y114"/>
      <c r="Z114"/>
      <c r="AA114"/>
      <c r="AB114"/>
      <c r="AC114"/>
      <c r="AD114"/>
      <c r="AE114"/>
      <c r="AF114"/>
      <c r="AG114"/>
      <c r="AH114"/>
      <c r="AI114"/>
      <c r="AJ114"/>
    </row>
    <row r="115" spans="1:36" ht="15" customHeight="1">
      <c r="A115" s="38">
        <v>113</v>
      </c>
      <c r="B115" s="57" t="s">
        <v>1306</v>
      </c>
      <c r="C115" s="60" t="s">
        <v>1625</v>
      </c>
      <c r="D115" s="60" t="s">
        <v>1626</v>
      </c>
      <c r="E115" s="60" t="s">
        <v>1627</v>
      </c>
      <c r="F115" s="26" t="s">
        <v>1065</v>
      </c>
      <c r="G115" s="26"/>
      <c r="H115" s="39" t="s">
        <v>1063</v>
      </c>
      <c r="I115" s="26" t="s">
        <v>64</v>
      </c>
      <c r="J115" s="26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2">
        <v>2</v>
      </c>
      <c r="W115" s="26" t="s">
        <v>1066</v>
      </c>
      <c r="X115" s="44"/>
      <c r="Y115"/>
      <c r="Z115"/>
      <c r="AA115"/>
      <c r="AB115"/>
      <c r="AC115"/>
      <c r="AD115"/>
      <c r="AE115"/>
      <c r="AF115"/>
      <c r="AG115"/>
      <c r="AH115"/>
      <c r="AI115"/>
      <c r="AJ115"/>
    </row>
    <row r="116" spans="1:36" ht="15" customHeight="1">
      <c r="A116" s="38">
        <v>114</v>
      </c>
      <c r="B116" s="57" t="s">
        <v>1306</v>
      </c>
      <c r="C116" s="60" t="s">
        <v>1628</v>
      </c>
      <c r="D116" s="60" t="s">
        <v>1629</v>
      </c>
      <c r="E116" s="60" t="s">
        <v>1630</v>
      </c>
      <c r="F116" s="26" t="s">
        <v>1065</v>
      </c>
      <c r="G116" s="26"/>
      <c r="H116" s="39" t="s">
        <v>1063</v>
      </c>
      <c r="I116" s="26" t="s">
        <v>64</v>
      </c>
      <c r="J116" s="26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2">
        <v>2</v>
      </c>
      <c r="W116" s="26" t="s">
        <v>1066</v>
      </c>
      <c r="X116" s="44"/>
      <c r="Y116"/>
      <c r="Z116"/>
      <c r="AA116"/>
      <c r="AB116"/>
      <c r="AC116"/>
      <c r="AD116"/>
      <c r="AE116"/>
      <c r="AF116"/>
      <c r="AG116"/>
      <c r="AH116"/>
      <c r="AI116"/>
      <c r="AJ116"/>
    </row>
    <row r="117" spans="1:36" ht="15" customHeight="1">
      <c r="A117" s="38">
        <v>115</v>
      </c>
      <c r="B117" s="57" t="s">
        <v>1306</v>
      </c>
      <c r="C117" s="60" t="s">
        <v>1631</v>
      </c>
      <c r="D117" s="60" t="s">
        <v>1632</v>
      </c>
      <c r="E117" s="60" t="s">
        <v>1633</v>
      </c>
      <c r="F117" s="26" t="s">
        <v>1065</v>
      </c>
      <c r="G117" s="26"/>
      <c r="H117" s="39" t="s">
        <v>1063</v>
      </c>
      <c r="I117" s="26" t="s">
        <v>64</v>
      </c>
      <c r="J117" s="26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2">
        <v>2</v>
      </c>
      <c r="W117" s="26" t="s">
        <v>1066</v>
      </c>
      <c r="X117" s="44"/>
      <c r="Y117"/>
      <c r="Z117"/>
      <c r="AA117"/>
      <c r="AB117"/>
      <c r="AC117"/>
      <c r="AD117"/>
      <c r="AE117"/>
      <c r="AF117"/>
      <c r="AG117"/>
      <c r="AH117"/>
      <c r="AI117"/>
      <c r="AJ117"/>
    </row>
    <row r="118" spans="1:36" ht="15" customHeight="1">
      <c r="A118" s="38">
        <v>116</v>
      </c>
      <c r="B118" s="57" t="s">
        <v>1306</v>
      </c>
      <c r="C118" s="60" t="s">
        <v>1634</v>
      </c>
      <c r="D118" s="60" t="s">
        <v>358</v>
      </c>
      <c r="E118" s="60" t="s">
        <v>1635</v>
      </c>
      <c r="F118" s="26" t="s">
        <v>1065</v>
      </c>
      <c r="G118" s="26"/>
      <c r="H118" s="39" t="s">
        <v>1063</v>
      </c>
      <c r="I118" s="26" t="s">
        <v>64</v>
      </c>
      <c r="J118" s="26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2">
        <v>2</v>
      </c>
      <c r="W118" s="26" t="s">
        <v>1066</v>
      </c>
      <c r="X118" s="44"/>
      <c r="Y118"/>
      <c r="Z118"/>
      <c r="AA118"/>
      <c r="AB118"/>
      <c r="AC118"/>
      <c r="AD118"/>
      <c r="AE118"/>
      <c r="AF118"/>
      <c r="AG118"/>
      <c r="AH118"/>
      <c r="AI118"/>
      <c r="AJ118"/>
    </row>
    <row r="119" spans="1:36" ht="15" customHeight="1">
      <c r="A119" s="38">
        <v>117</v>
      </c>
      <c r="B119" s="57" t="s">
        <v>1306</v>
      </c>
      <c r="C119" s="60" t="s">
        <v>1636</v>
      </c>
      <c r="D119" s="60" t="s">
        <v>1456</v>
      </c>
      <c r="E119" s="60" t="s">
        <v>1637</v>
      </c>
      <c r="F119" s="26" t="s">
        <v>1065</v>
      </c>
      <c r="G119" s="26"/>
      <c r="H119" s="39" t="s">
        <v>1063</v>
      </c>
      <c r="I119" s="26" t="s">
        <v>64</v>
      </c>
      <c r="J119" s="26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2">
        <v>2</v>
      </c>
      <c r="W119" s="26" t="s">
        <v>1066</v>
      </c>
      <c r="X119" s="44"/>
      <c r="Y119"/>
      <c r="Z119"/>
      <c r="AA119"/>
      <c r="AB119"/>
      <c r="AC119"/>
      <c r="AD119"/>
      <c r="AE119"/>
      <c r="AF119"/>
      <c r="AG119"/>
      <c r="AH119"/>
      <c r="AI119"/>
      <c r="AJ119"/>
    </row>
    <row r="120" spans="1:36" ht="15" customHeight="1">
      <c r="A120" s="38">
        <v>118</v>
      </c>
      <c r="B120" s="57" t="s">
        <v>1306</v>
      </c>
      <c r="C120" s="60" t="s">
        <v>1638</v>
      </c>
      <c r="D120" s="60" t="s">
        <v>1639</v>
      </c>
      <c r="E120" s="60" t="s">
        <v>1640</v>
      </c>
      <c r="F120" s="26" t="s">
        <v>1065</v>
      </c>
      <c r="G120" s="26"/>
      <c r="H120" s="39" t="s">
        <v>1063</v>
      </c>
      <c r="I120" s="26" t="s">
        <v>64</v>
      </c>
      <c r="J120" s="26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2">
        <v>2</v>
      </c>
      <c r="W120" s="26" t="s">
        <v>1066</v>
      </c>
      <c r="X120" s="44"/>
      <c r="Y120"/>
      <c r="Z120"/>
      <c r="AA120"/>
      <c r="AB120"/>
      <c r="AC120"/>
      <c r="AD120"/>
      <c r="AE120"/>
      <c r="AF120"/>
      <c r="AG120"/>
      <c r="AH120"/>
      <c r="AI120"/>
      <c r="AJ120"/>
    </row>
    <row r="121" spans="1:36" ht="15" customHeight="1">
      <c r="A121" s="38">
        <v>119</v>
      </c>
      <c r="B121" s="57" t="s">
        <v>1306</v>
      </c>
      <c r="C121" s="60" t="s">
        <v>1641</v>
      </c>
      <c r="D121" s="60" t="s">
        <v>1642</v>
      </c>
      <c r="E121" s="60" t="s">
        <v>1643</v>
      </c>
      <c r="F121" s="26" t="s">
        <v>1065</v>
      </c>
      <c r="G121" s="26"/>
      <c r="H121" s="39" t="s">
        <v>1063</v>
      </c>
      <c r="I121" s="26" t="s">
        <v>64</v>
      </c>
      <c r="J121" s="26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2">
        <v>2</v>
      </c>
      <c r="W121" s="26" t="s">
        <v>1066</v>
      </c>
      <c r="X121" s="44"/>
      <c r="Y121"/>
      <c r="Z121"/>
      <c r="AA121"/>
      <c r="AB121"/>
      <c r="AC121"/>
      <c r="AD121"/>
      <c r="AE121"/>
      <c r="AF121"/>
      <c r="AG121"/>
      <c r="AH121"/>
      <c r="AI121"/>
      <c r="AJ121"/>
    </row>
    <row r="122" spans="1:36" ht="15" customHeight="1">
      <c r="A122" s="38">
        <v>120</v>
      </c>
      <c r="B122" s="57" t="s">
        <v>1306</v>
      </c>
      <c r="C122" s="60" t="s">
        <v>1644</v>
      </c>
      <c r="D122" s="60" t="s">
        <v>1645</v>
      </c>
      <c r="E122" s="60" t="s">
        <v>1646</v>
      </c>
      <c r="F122" s="26" t="s">
        <v>1065</v>
      </c>
      <c r="G122" s="26"/>
      <c r="H122" s="39" t="s">
        <v>1063</v>
      </c>
      <c r="I122" s="26" t="s">
        <v>64</v>
      </c>
      <c r="J122" s="26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2">
        <v>2</v>
      </c>
      <c r="W122" s="26" t="s">
        <v>1066</v>
      </c>
      <c r="X122" s="44"/>
      <c r="Y122"/>
      <c r="Z122"/>
      <c r="AA122"/>
      <c r="AB122"/>
      <c r="AC122"/>
      <c r="AD122"/>
      <c r="AE122"/>
      <c r="AF122"/>
      <c r="AG122"/>
      <c r="AH122"/>
      <c r="AI122"/>
      <c r="AJ122"/>
    </row>
    <row r="123" spans="1:36" ht="15" customHeight="1">
      <c r="A123" s="38">
        <v>121</v>
      </c>
      <c r="B123" s="57" t="s">
        <v>1306</v>
      </c>
      <c r="C123" s="60" t="s">
        <v>1647</v>
      </c>
      <c r="D123" s="60" t="s">
        <v>1648</v>
      </c>
      <c r="E123" s="60" t="s">
        <v>1649</v>
      </c>
      <c r="F123" s="26" t="s">
        <v>1065</v>
      </c>
      <c r="G123" s="26"/>
      <c r="H123" s="39" t="s">
        <v>1063</v>
      </c>
      <c r="I123" s="26" t="s">
        <v>64</v>
      </c>
      <c r="J123" s="26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2">
        <v>2</v>
      </c>
      <c r="W123" s="26" t="s">
        <v>1066</v>
      </c>
      <c r="X123" s="44"/>
      <c r="Y123"/>
      <c r="Z123"/>
      <c r="AA123"/>
      <c r="AB123"/>
      <c r="AC123"/>
      <c r="AD123"/>
      <c r="AE123"/>
      <c r="AF123"/>
      <c r="AG123"/>
      <c r="AH123"/>
      <c r="AI123"/>
      <c r="AJ123"/>
    </row>
    <row r="124" spans="1:36" ht="15" customHeight="1">
      <c r="A124" s="38">
        <v>122</v>
      </c>
      <c r="B124" s="57" t="s">
        <v>1306</v>
      </c>
      <c r="C124" s="60" t="s">
        <v>1650</v>
      </c>
      <c r="D124" s="60" t="s">
        <v>1651</v>
      </c>
      <c r="E124" s="60" t="s">
        <v>1652</v>
      </c>
      <c r="F124" s="26" t="s">
        <v>1065</v>
      </c>
      <c r="G124" s="26"/>
      <c r="H124" s="39" t="s">
        <v>1063</v>
      </c>
      <c r="I124" s="26" t="s">
        <v>64</v>
      </c>
      <c r="J124" s="26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2">
        <v>2</v>
      </c>
      <c r="W124" s="26" t="s">
        <v>1066</v>
      </c>
      <c r="X124" s="44"/>
      <c r="Y124"/>
      <c r="Z124"/>
      <c r="AA124"/>
      <c r="AB124"/>
      <c r="AC124"/>
      <c r="AD124"/>
      <c r="AE124"/>
      <c r="AF124"/>
      <c r="AG124"/>
      <c r="AH124"/>
      <c r="AI124"/>
      <c r="AJ124"/>
    </row>
    <row r="125" spans="1:36" ht="15" customHeight="1">
      <c r="A125" s="38">
        <v>123</v>
      </c>
      <c r="B125" s="57" t="s">
        <v>1306</v>
      </c>
      <c r="C125" s="60" t="s">
        <v>1653</v>
      </c>
      <c r="D125" s="60" t="s">
        <v>1654</v>
      </c>
      <c r="E125" s="60" t="s">
        <v>1655</v>
      </c>
      <c r="F125" s="26" t="s">
        <v>1065</v>
      </c>
      <c r="G125" s="26"/>
      <c r="H125" s="39" t="s">
        <v>1063</v>
      </c>
      <c r="I125" s="26" t="s">
        <v>64</v>
      </c>
      <c r="J125" s="26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2">
        <v>2</v>
      </c>
      <c r="W125" s="26" t="s">
        <v>1066</v>
      </c>
      <c r="X125" s="44"/>
      <c r="Y125"/>
      <c r="Z125"/>
      <c r="AA125"/>
      <c r="AB125"/>
      <c r="AC125"/>
      <c r="AD125"/>
      <c r="AE125"/>
      <c r="AF125"/>
      <c r="AG125"/>
      <c r="AH125"/>
      <c r="AI125"/>
      <c r="AJ125"/>
    </row>
    <row r="126" spans="1:36" ht="15" customHeight="1">
      <c r="A126" s="38">
        <v>124</v>
      </c>
      <c r="B126" s="57" t="s">
        <v>1306</v>
      </c>
      <c r="C126" s="60" t="s">
        <v>1656</v>
      </c>
      <c r="D126" s="60" t="s">
        <v>1657</v>
      </c>
      <c r="E126" s="60" t="s">
        <v>1658</v>
      </c>
      <c r="F126" s="26" t="s">
        <v>1065</v>
      </c>
      <c r="G126" s="26"/>
      <c r="H126" s="39" t="s">
        <v>1063</v>
      </c>
      <c r="I126" s="26" t="s">
        <v>64</v>
      </c>
      <c r="J126" s="26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2">
        <v>2</v>
      </c>
      <c r="W126" s="26" t="s">
        <v>1066</v>
      </c>
      <c r="X126" s="44"/>
      <c r="Y126"/>
      <c r="Z126"/>
      <c r="AA126"/>
      <c r="AB126"/>
      <c r="AC126"/>
      <c r="AD126"/>
      <c r="AE126"/>
      <c r="AF126"/>
      <c r="AG126"/>
      <c r="AH126"/>
      <c r="AI126"/>
      <c r="AJ126"/>
    </row>
    <row r="127" spans="1:36" ht="15" customHeight="1">
      <c r="A127" s="38">
        <v>125</v>
      </c>
      <c r="B127" s="57" t="s">
        <v>1306</v>
      </c>
      <c r="C127" s="60" t="s">
        <v>1659</v>
      </c>
      <c r="D127" s="60" t="s">
        <v>1660</v>
      </c>
      <c r="E127" s="60" t="s">
        <v>1661</v>
      </c>
      <c r="F127" s="26" t="s">
        <v>1065</v>
      </c>
      <c r="G127" s="26"/>
      <c r="H127" s="39" t="s">
        <v>1063</v>
      </c>
      <c r="I127" s="26" t="s">
        <v>64</v>
      </c>
      <c r="J127" s="26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2">
        <v>2</v>
      </c>
      <c r="W127" s="26" t="s">
        <v>1066</v>
      </c>
      <c r="X127" s="44"/>
      <c r="Y127"/>
      <c r="Z127"/>
      <c r="AA127"/>
      <c r="AB127"/>
      <c r="AC127"/>
      <c r="AD127"/>
      <c r="AE127"/>
      <c r="AF127"/>
      <c r="AG127"/>
      <c r="AH127"/>
      <c r="AI127"/>
      <c r="AJ127"/>
    </row>
    <row r="128" spans="1:36" ht="15" customHeight="1">
      <c r="A128" s="38">
        <v>126</v>
      </c>
      <c r="B128" s="57" t="s">
        <v>1306</v>
      </c>
      <c r="C128" s="60" t="s">
        <v>1662</v>
      </c>
      <c r="D128" s="60" t="s">
        <v>1663</v>
      </c>
      <c r="E128" s="60" t="s">
        <v>1664</v>
      </c>
      <c r="F128" s="26" t="s">
        <v>1065</v>
      </c>
      <c r="G128" s="26"/>
      <c r="H128" s="39" t="s">
        <v>1063</v>
      </c>
      <c r="I128" s="26" t="s">
        <v>64</v>
      </c>
      <c r="J128" s="26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2">
        <v>2</v>
      </c>
      <c r="W128" s="26" t="s">
        <v>1066</v>
      </c>
      <c r="X128" s="44"/>
      <c r="Y128"/>
      <c r="Z128"/>
      <c r="AA128"/>
      <c r="AB128"/>
      <c r="AC128"/>
      <c r="AD128"/>
      <c r="AE128"/>
      <c r="AF128"/>
      <c r="AG128"/>
      <c r="AH128"/>
      <c r="AI128"/>
      <c r="AJ128"/>
    </row>
    <row r="129" spans="1:36" ht="15" customHeight="1">
      <c r="A129" s="38">
        <v>127</v>
      </c>
      <c r="B129" s="57" t="s">
        <v>1306</v>
      </c>
      <c r="C129" s="60" t="s">
        <v>1464</v>
      </c>
      <c r="D129" s="60" t="s">
        <v>1465</v>
      </c>
      <c r="E129" s="60" t="s">
        <v>1466</v>
      </c>
      <c r="F129" s="26" t="s">
        <v>1065</v>
      </c>
      <c r="G129" s="26"/>
      <c r="H129" s="39" t="s">
        <v>1063</v>
      </c>
      <c r="I129" s="26" t="s">
        <v>64</v>
      </c>
      <c r="J129" s="26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2">
        <v>2</v>
      </c>
      <c r="W129" s="26" t="s">
        <v>1066</v>
      </c>
      <c r="X129" s="44"/>
      <c r="Y129"/>
      <c r="Z129"/>
      <c r="AA129"/>
      <c r="AB129"/>
      <c r="AC129"/>
      <c r="AD129"/>
      <c r="AE129"/>
      <c r="AF129"/>
      <c r="AG129"/>
      <c r="AH129"/>
      <c r="AI129"/>
      <c r="AJ129"/>
    </row>
    <row r="130" spans="1:36" ht="15" customHeight="1">
      <c r="A130" s="38">
        <v>128</v>
      </c>
      <c r="B130" s="57" t="s">
        <v>1306</v>
      </c>
      <c r="C130" s="60" t="s">
        <v>1665</v>
      </c>
      <c r="D130" s="60" t="s">
        <v>351</v>
      </c>
      <c r="E130" s="60" t="s">
        <v>1666</v>
      </c>
      <c r="F130" s="26" t="s">
        <v>1065</v>
      </c>
      <c r="G130" s="26"/>
      <c r="H130" s="39" t="s">
        <v>1063</v>
      </c>
      <c r="I130" s="26" t="s">
        <v>64</v>
      </c>
      <c r="J130" s="26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2">
        <v>2</v>
      </c>
      <c r="W130" s="26" t="s">
        <v>1066</v>
      </c>
      <c r="X130" s="44"/>
      <c r="Y130"/>
      <c r="Z130"/>
      <c r="AA130"/>
      <c r="AB130"/>
      <c r="AC130"/>
      <c r="AD130"/>
      <c r="AE130"/>
      <c r="AF130"/>
      <c r="AG130"/>
      <c r="AH130"/>
      <c r="AI130"/>
      <c r="AJ130"/>
    </row>
    <row r="131" spans="1:36" ht="15" customHeight="1">
      <c r="A131" s="38">
        <v>129</v>
      </c>
      <c r="B131" s="57" t="s">
        <v>1306</v>
      </c>
      <c r="C131" s="60" t="s">
        <v>1667</v>
      </c>
      <c r="D131" s="60" t="s">
        <v>339</v>
      </c>
      <c r="E131" s="60" t="s">
        <v>1668</v>
      </c>
      <c r="F131" s="26" t="s">
        <v>1065</v>
      </c>
      <c r="G131" s="26"/>
      <c r="H131" s="39" t="s">
        <v>1063</v>
      </c>
      <c r="I131" s="26" t="s">
        <v>64</v>
      </c>
      <c r="J131" s="26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2">
        <v>2</v>
      </c>
      <c r="W131" s="26" t="s">
        <v>1066</v>
      </c>
      <c r="X131" s="44"/>
      <c r="Y131"/>
      <c r="Z131"/>
      <c r="AA131"/>
      <c r="AB131"/>
      <c r="AC131"/>
      <c r="AD131"/>
      <c r="AE131"/>
      <c r="AF131"/>
      <c r="AG131"/>
      <c r="AH131"/>
      <c r="AI131"/>
      <c r="AJ131"/>
    </row>
    <row r="132" spans="1:36" ht="15" customHeight="1">
      <c r="A132" s="38">
        <v>130</v>
      </c>
      <c r="B132" s="57" t="s">
        <v>1306</v>
      </c>
      <c r="C132" s="60" t="s">
        <v>1669</v>
      </c>
      <c r="D132" s="60" t="s">
        <v>1670</v>
      </c>
      <c r="E132" s="60" t="s">
        <v>1671</v>
      </c>
      <c r="F132" s="26" t="s">
        <v>1065</v>
      </c>
      <c r="G132" s="26"/>
      <c r="H132" s="39" t="s">
        <v>1063</v>
      </c>
      <c r="I132" s="26" t="s">
        <v>64</v>
      </c>
      <c r="J132" s="26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2">
        <v>2</v>
      </c>
      <c r="W132" s="26" t="s">
        <v>1066</v>
      </c>
      <c r="X132" s="44"/>
      <c r="Y132"/>
      <c r="Z132"/>
      <c r="AA132"/>
      <c r="AB132"/>
      <c r="AC132"/>
      <c r="AD132"/>
      <c r="AE132"/>
      <c r="AF132"/>
      <c r="AG132"/>
      <c r="AH132"/>
      <c r="AI132"/>
      <c r="AJ132"/>
    </row>
    <row r="133" spans="1:36" ht="15" customHeight="1">
      <c r="A133" s="38">
        <v>131</v>
      </c>
      <c r="B133" s="57" t="s">
        <v>1306</v>
      </c>
      <c r="C133" s="60" t="s">
        <v>1672</v>
      </c>
      <c r="D133" s="60" t="s">
        <v>1673</v>
      </c>
      <c r="E133" s="60" t="s">
        <v>1674</v>
      </c>
      <c r="F133" s="26" t="s">
        <v>1065</v>
      </c>
      <c r="G133" s="26"/>
      <c r="H133" s="39" t="s">
        <v>1063</v>
      </c>
      <c r="I133" s="26" t="s">
        <v>64</v>
      </c>
      <c r="J133" s="26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2">
        <v>2</v>
      </c>
      <c r="W133" s="26" t="s">
        <v>1066</v>
      </c>
      <c r="X133" s="44"/>
      <c r="Y133"/>
      <c r="Z133"/>
      <c r="AA133"/>
      <c r="AB133"/>
      <c r="AC133"/>
      <c r="AD133"/>
      <c r="AE133"/>
      <c r="AF133"/>
      <c r="AG133"/>
      <c r="AH133"/>
      <c r="AI133"/>
      <c r="AJ133"/>
    </row>
    <row r="134" spans="1:36" ht="15" customHeight="1">
      <c r="A134" s="38">
        <v>132</v>
      </c>
      <c r="B134" s="57" t="s">
        <v>1306</v>
      </c>
      <c r="C134" s="60" t="s">
        <v>1675</v>
      </c>
      <c r="D134" s="60" t="s">
        <v>1676</v>
      </c>
      <c r="E134" s="60" t="s">
        <v>1677</v>
      </c>
      <c r="F134" s="26" t="s">
        <v>1065</v>
      </c>
      <c r="G134" s="26"/>
      <c r="H134" s="39" t="s">
        <v>1063</v>
      </c>
      <c r="I134" s="26" t="s">
        <v>64</v>
      </c>
      <c r="J134" s="26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2">
        <v>2</v>
      </c>
      <c r="W134" s="26" t="s">
        <v>1066</v>
      </c>
      <c r="X134" s="44"/>
      <c r="Y134"/>
      <c r="Z134"/>
      <c r="AA134"/>
      <c r="AB134"/>
      <c r="AC134"/>
      <c r="AD134"/>
      <c r="AE134"/>
      <c r="AF134"/>
      <c r="AG134"/>
      <c r="AH134"/>
      <c r="AI134"/>
      <c r="AJ134"/>
    </row>
    <row r="135" spans="1:36" ht="15" customHeight="1">
      <c r="A135" s="38">
        <v>133</v>
      </c>
      <c r="B135" s="57" t="s">
        <v>1306</v>
      </c>
      <c r="C135" s="60" t="s">
        <v>1678</v>
      </c>
      <c r="D135" s="60" t="s">
        <v>1679</v>
      </c>
      <c r="E135" s="60" t="s">
        <v>1680</v>
      </c>
      <c r="F135" s="26" t="s">
        <v>1065</v>
      </c>
      <c r="G135" s="26"/>
      <c r="H135" s="39" t="s">
        <v>1063</v>
      </c>
      <c r="I135" s="26" t="s">
        <v>64</v>
      </c>
      <c r="J135" s="26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2">
        <v>2</v>
      </c>
      <c r="W135" s="26" t="s">
        <v>1066</v>
      </c>
      <c r="X135" s="44"/>
      <c r="Y135"/>
      <c r="Z135"/>
      <c r="AA135"/>
      <c r="AB135"/>
      <c r="AC135"/>
      <c r="AD135"/>
      <c r="AE135"/>
      <c r="AF135"/>
      <c r="AG135"/>
      <c r="AH135"/>
      <c r="AI135"/>
      <c r="AJ135"/>
    </row>
    <row r="136" spans="1:36" ht="15" customHeight="1">
      <c r="A136" s="38">
        <v>134</v>
      </c>
      <c r="B136" s="57" t="s">
        <v>1306</v>
      </c>
      <c r="C136" s="60" t="s">
        <v>1681</v>
      </c>
      <c r="D136" s="60" t="s">
        <v>1682</v>
      </c>
      <c r="E136" s="60" t="s">
        <v>1683</v>
      </c>
      <c r="F136" s="26" t="s">
        <v>1065</v>
      </c>
      <c r="G136" s="26"/>
      <c r="H136" s="39" t="s">
        <v>1063</v>
      </c>
      <c r="I136" s="26" t="s">
        <v>64</v>
      </c>
      <c r="J136" s="26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2">
        <v>2</v>
      </c>
      <c r="W136" s="26" t="s">
        <v>1066</v>
      </c>
      <c r="X136" s="44"/>
      <c r="Y136"/>
      <c r="Z136"/>
      <c r="AA136"/>
      <c r="AB136"/>
      <c r="AC136"/>
      <c r="AD136"/>
      <c r="AE136"/>
      <c r="AF136"/>
      <c r="AG136"/>
      <c r="AH136"/>
      <c r="AI136"/>
      <c r="AJ136"/>
    </row>
    <row r="137" spans="1:36" ht="15" customHeight="1">
      <c r="A137" s="38">
        <v>135</v>
      </c>
      <c r="B137" s="57" t="s">
        <v>1306</v>
      </c>
      <c r="C137" s="60" t="s">
        <v>209</v>
      </c>
      <c r="D137" s="60" t="s">
        <v>314</v>
      </c>
      <c r="E137" s="60" t="s">
        <v>3007</v>
      </c>
      <c r="F137" s="26" t="s">
        <v>1065</v>
      </c>
      <c r="G137" s="26"/>
      <c r="H137" s="39" t="s">
        <v>1063</v>
      </c>
      <c r="I137" s="26" t="s">
        <v>64</v>
      </c>
      <c r="J137" s="26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2">
        <v>2</v>
      </c>
      <c r="W137" s="26" t="s">
        <v>1066</v>
      </c>
      <c r="X137" s="44"/>
      <c r="Y137"/>
      <c r="Z137"/>
      <c r="AA137"/>
      <c r="AB137"/>
      <c r="AC137"/>
      <c r="AD137"/>
      <c r="AE137"/>
      <c r="AF137"/>
      <c r="AG137"/>
      <c r="AH137"/>
      <c r="AI137"/>
      <c r="AJ137"/>
    </row>
    <row r="138" spans="1:36" ht="15" customHeight="1">
      <c r="A138" s="38">
        <v>136</v>
      </c>
      <c r="B138" s="57" t="s">
        <v>1306</v>
      </c>
      <c r="C138" s="60" t="s">
        <v>208</v>
      </c>
      <c r="D138" s="60" t="s">
        <v>984</v>
      </c>
      <c r="E138" s="60" t="s">
        <v>1684</v>
      </c>
      <c r="F138" s="26" t="s">
        <v>1065</v>
      </c>
      <c r="G138" s="26"/>
      <c r="H138" s="39" t="s">
        <v>1063</v>
      </c>
      <c r="I138" s="26" t="s">
        <v>64</v>
      </c>
      <c r="J138" s="26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2">
        <v>2</v>
      </c>
      <c r="W138" s="26" t="s">
        <v>1066</v>
      </c>
      <c r="X138" s="44"/>
      <c r="Y138"/>
      <c r="Z138"/>
      <c r="AA138"/>
      <c r="AB138"/>
      <c r="AC138"/>
      <c r="AD138"/>
      <c r="AE138"/>
      <c r="AF138"/>
      <c r="AG138"/>
      <c r="AH138"/>
      <c r="AI138"/>
      <c r="AJ138"/>
    </row>
    <row r="139" spans="1:36" ht="15" customHeight="1">
      <c r="A139" s="38">
        <v>137</v>
      </c>
      <c r="B139" s="57" t="s">
        <v>1306</v>
      </c>
      <c r="C139" s="60" t="s">
        <v>176</v>
      </c>
      <c r="D139" s="60" t="s">
        <v>965</v>
      </c>
      <c r="E139" s="60" t="s">
        <v>1685</v>
      </c>
      <c r="F139" s="26" t="s">
        <v>1065</v>
      </c>
      <c r="G139" s="26"/>
      <c r="H139" s="39" t="s">
        <v>1063</v>
      </c>
      <c r="I139" s="26" t="s">
        <v>64</v>
      </c>
      <c r="J139" s="26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2">
        <v>2</v>
      </c>
      <c r="W139" s="26" t="s">
        <v>1066</v>
      </c>
      <c r="X139" s="44"/>
      <c r="Y139"/>
      <c r="Z139"/>
      <c r="AA139"/>
      <c r="AB139"/>
      <c r="AC139"/>
      <c r="AD139"/>
      <c r="AE139"/>
      <c r="AF139"/>
      <c r="AG139"/>
      <c r="AH139"/>
      <c r="AI139"/>
      <c r="AJ139"/>
    </row>
    <row r="140" spans="1:36" ht="15" customHeight="1">
      <c r="A140" s="38">
        <v>138</v>
      </c>
      <c r="B140" s="57" t="s">
        <v>1306</v>
      </c>
      <c r="C140" s="60" t="s">
        <v>78</v>
      </c>
      <c r="D140" s="60" t="s">
        <v>946</v>
      </c>
      <c r="E140" s="60" t="s">
        <v>1686</v>
      </c>
      <c r="F140" s="26" t="s">
        <v>1065</v>
      </c>
      <c r="G140" s="26"/>
      <c r="H140" s="39" t="s">
        <v>1063</v>
      </c>
      <c r="I140" s="26" t="s">
        <v>64</v>
      </c>
      <c r="J140" s="26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2">
        <v>2</v>
      </c>
      <c r="W140" s="26" t="s">
        <v>1066</v>
      </c>
      <c r="X140" s="44"/>
      <c r="Y140"/>
      <c r="Z140"/>
      <c r="AA140"/>
      <c r="AB140"/>
      <c r="AC140"/>
      <c r="AD140"/>
      <c r="AE140"/>
      <c r="AF140"/>
      <c r="AG140"/>
      <c r="AH140"/>
      <c r="AI140"/>
      <c r="AJ140"/>
    </row>
    <row r="141" spans="1:36" ht="15" customHeight="1">
      <c r="A141" s="38">
        <v>139</v>
      </c>
      <c r="B141" s="57" t="s">
        <v>1306</v>
      </c>
      <c r="C141" s="60" t="s">
        <v>207</v>
      </c>
      <c r="D141" s="60" t="s">
        <v>953</v>
      </c>
      <c r="E141" s="60" t="s">
        <v>1687</v>
      </c>
      <c r="F141" s="26" t="s">
        <v>1065</v>
      </c>
      <c r="G141" s="26"/>
      <c r="H141" s="39" t="s">
        <v>1063</v>
      </c>
      <c r="I141" s="26" t="s">
        <v>64</v>
      </c>
      <c r="J141" s="26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2">
        <v>2</v>
      </c>
      <c r="W141" s="26" t="s">
        <v>1066</v>
      </c>
      <c r="X141" s="44"/>
      <c r="Y141"/>
      <c r="Z141"/>
      <c r="AA141"/>
      <c r="AB141"/>
      <c r="AC141"/>
      <c r="AD141"/>
      <c r="AE141"/>
      <c r="AF141"/>
      <c r="AG141"/>
      <c r="AH141"/>
      <c r="AI141"/>
      <c r="AJ141"/>
    </row>
    <row r="142" spans="1:36" ht="15" customHeight="1">
      <c r="A142" s="38">
        <v>140</v>
      </c>
      <c r="B142" s="57" t="s">
        <v>1306</v>
      </c>
      <c r="C142" s="60" t="s">
        <v>78</v>
      </c>
      <c r="D142" s="60" t="s">
        <v>1688</v>
      </c>
      <c r="E142" s="60" t="s">
        <v>1689</v>
      </c>
      <c r="F142" s="26" t="s">
        <v>1065</v>
      </c>
      <c r="G142" s="26"/>
      <c r="H142" s="39" t="s">
        <v>1063</v>
      </c>
      <c r="I142" s="26" t="s">
        <v>64</v>
      </c>
      <c r="J142" s="26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2">
        <v>2</v>
      </c>
      <c r="W142" s="26" t="s">
        <v>1066</v>
      </c>
      <c r="X142" s="44"/>
      <c r="Y142"/>
      <c r="Z142"/>
      <c r="AA142"/>
      <c r="AB142"/>
      <c r="AC142"/>
      <c r="AD142"/>
      <c r="AE142"/>
      <c r="AF142"/>
      <c r="AG142"/>
      <c r="AH142"/>
      <c r="AI142"/>
      <c r="AJ142"/>
    </row>
    <row r="143" spans="1:36" ht="15" customHeight="1">
      <c r="A143" s="38">
        <v>141</v>
      </c>
      <c r="B143" s="57" t="s">
        <v>1306</v>
      </c>
      <c r="C143" s="60" t="s">
        <v>213</v>
      </c>
      <c r="D143" s="60" t="s">
        <v>1030</v>
      </c>
      <c r="E143" s="60" t="s">
        <v>1690</v>
      </c>
      <c r="F143" s="26" t="s">
        <v>1065</v>
      </c>
      <c r="G143" s="26"/>
      <c r="H143" s="39" t="s">
        <v>1063</v>
      </c>
      <c r="I143" s="26" t="s">
        <v>64</v>
      </c>
      <c r="J143" s="26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2">
        <v>2</v>
      </c>
      <c r="W143" s="26" t="s">
        <v>1066</v>
      </c>
      <c r="X143" s="44"/>
      <c r="Y143"/>
      <c r="Z143"/>
      <c r="AA143"/>
      <c r="AB143"/>
      <c r="AC143"/>
      <c r="AD143"/>
      <c r="AE143"/>
      <c r="AF143"/>
      <c r="AG143"/>
      <c r="AH143"/>
      <c r="AI143"/>
      <c r="AJ143"/>
    </row>
    <row r="144" spans="1:36" ht="15" customHeight="1">
      <c r="A144" s="38">
        <v>142</v>
      </c>
      <c r="B144" s="57" t="s">
        <v>1306</v>
      </c>
      <c r="C144" s="60" t="s">
        <v>212</v>
      </c>
      <c r="D144" s="60" t="s">
        <v>1028</v>
      </c>
      <c r="E144" s="60" t="s">
        <v>1691</v>
      </c>
      <c r="F144" s="26" t="s">
        <v>1065</v>
      </c>
      <c r="G144" s="26"/>
      <c r="H144" s="39" t="s">
        <v>1063</v>
      </c>
      <c r="I144" s="26" t="s">
        <v>64</v>
      </c>
      <c r="J144" s="26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2">
        <v>2</v>
      </c>
      <c r="W144" s="26" t="s">
        <v>1066</v>
      </c>
      <c r="X144" s="44"/>
      <c r="Y144"/>
      <c r="Z144"/>
      <c r="AA144"/>
      <c r="AB144"/>
      <c r="AC144"/>
      <c r="AD144"/>
      <c r="AE144"/>
      <c r="AF144"/>
      <c r="AG144"/>
      <c r="AH144"/>
      <c r="AI144"/>
      <c r="AJ144"/>
    </row>
    <row r="145" spans="1:36" ht="15" customHeight="1">
      <c r="A145" s="38">
        <v>143</v>
      </c>
      <c r="B145" s="57" t="s">
        <v>1306</v>
      </c>
      <c r="C145" s="60" t="s">
        <v>206</v>
      </c>
      <c r="D145" s="60" t="s">
        <v>949</v>
      </c>
      <c r="E145" s="60" t="s">
        <v>1692</v>
      </c>
      <c r="F145" s="26" t="s">
        <v>1065</v>
      </c>
      <c r="G145" s="26"/>
      <c r="H145" s="39" t="s">
        <v>1063</v>
      </c>
      <c r="I145" s="26" t="s">
        <v>64</v>
      </c>
      <c r="J145" s="26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2">
        <v>2</v>
      </c>
      <c r="W145" s="26" t="s">
        <v>1066</v>
      </c>
      <c r="X145" s="44"/>
      <c r="Y145"/>
      <c r="Z145"/>
      <c r="AA145"/>
      <c r="AB145"/>
      <c r="AC145"/>
      <c r="AD145"/>
      <c r="AE145"/>
      <c r="AF145"/>
      <c r="AG145"/>
      <c r="AH145"/>
      <c r="AI145"/>
      <c r="AJ145"/>
    </row>
    <row r="146" spans="1:36" ht="15" customHeight="1">
      <c r="A146" s="38">
        <v>144</v>
      </c>
      <c r="B146" s="57" t="s">
        <v>1306</v>
      </c>
      <c r="C146" s="60" t="s">
        <v>210</v>
      </c>
      <c r="D146" s="60" t="s">
        <v>1019</v>
      </c>
      <c r="E146" s="60" t="s">
        <v>1693</v>
      </c>
      <c r="F146" s="26" t="s">
        <v>1065</v>
      </c>
      <c r="G146" s="26"/>
      <c r="H146" s="39" t="s">
        <v>1063</v>
      </c>
      <c r="I146" s="26" t="s">
        <v>64</v>
      </c>
      <c r="J146" s="26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2">
        <v>2</v>
      </c>
      <c r="W146" s="26" t="s">
        <v>1066</v>
      </c>
      <c r="X146" s="44"/>
      <c r="Y146"/>
      <c r="Z146"/>
      <c r="AA146"/>
      <c r="AB146"/>
      <c r="AC146"/>
      <c r="AD146"/>
      <c r="AE146"/>
      <c r="AF146"/>
      <c r="AG146"/>
      <c r="AH146"/>
      <c r="AI146"/>
      <c r="AJ146"/>
    </row>
    <row r="147" spans="1:36" ht="15" customHeight="1">
      <c r="A147" s="38">
        <v>145</v>
      </c>
      <c r="B147" s="57" t="s">
        <v>1306</v>
      </c>
      <c r="C147" s="60" t="s">
        <v>211</v>
      </c>
      <c r="D147" s="60" t="s">
        <v>1025</v>
      </c>
      <c r="E147" s="60" t="s">
        <v>1694</v>
      </c>
      <c r="F147" s="26" t="s">
        <v>1065</v>
      </c>
      <c r="G147" s="26"/>
      <c r="H147" s="39" t="s">
        <v>1063</v>
      </c>
      <c r="I147" s="26" t="s">
        <v>64</v>
      </c>
      <c r="J147" s="26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2">
        <v>2</v>
      </c>
      <c r="W147" s="26" t="s">
        <v>1066</v>
      </c>
      <c r="X147" s="44"/>
      <c r="Y147"/>
      <c r="Z147"/>
      <c r="AA147"/>
      <c r="AB147"/>
      <c r="AC147"/>
      <c r="AD147"/>
      <c r="AE147"/>
      <c r="AF147"/>
      <c r="AG147"/>
      <c r="AH147"/>
      <c r="AI147"/>
      <c r="AJ147"/>
    </row>
    <row r="148" spans="1:36" ht="15" customHeight="1">
      <c r="A148" s="38">
        <v>146</v>
      </c>
      <c r="B148" s="57" t="s">
        <v>1306</v>
      </c>
      <c r="C148" s="60" t="s">
        <v>205</v>
      </c>
      <c r="D148" s="60" t="s">
        <v>329</v>
      </c>
      <c r="E148" s="60" t="s">
        <v>1695</v>
      </c>
      <c r="F148" s="26" t="s">
        <v>1065</v>
      </c>
      <c r="G148" s="26"/>
      <c r="H148" s="39" t="s">
        <v>1063</v>
      </c>
      <c r="I148" s="26" t="s">
        <v>64</v>
      </c>
      <c r="J148" s="26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2">
        <v>2</v>
      </c>
      <c r="W148" s="26" t="s">
        <v>1066</v>
      </c>
      <c r="X148" s="44"/>
      <c r="Y148"/>
      <c r="Z148"/>
      <c r="AA148"/>
      <c r="AB148"/>
      <c r="AC148"/>
      <c r="AD148"/>
      <c r="AE148"/>
      <c r="AF148"/>
      <c r="AG148"/>
      <c r="AH148"/>
      <c r="AI148"/>
      <c r="AJ148"/>
    </row>
    <row r="149" spans="1:36" ht="15" customHeight="1">
      <c r="A149" s="38">
        <v>147</v>
      </c>
      <c r="B149" s="57" t="s">
        <v>1306</v>
      </c>
      <c r="C149" s="60" t="s">
        <v>43</v>
      </c>
      <c r="D149" s="60" t="s">
        <v>361</v>
      </c>
      <c r="E149" s="60" t="s">
        <v>1696</v>
      </c>
      <c r="F149" s="26" t="s">
        <v>1065</v>
      </c>
      <c r="G149" s="26"/>
      <c r="H149" s="39" t="s">
        <v>1063</v>
      </c>
      <c r="I149" s="26" t="s">
        <v>64</v>
      </c>
      <c r="J149" s="26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2">
        <v>2</v>
      </c>
      <c r="W149" s="26" t="s">
        <v>1066</v>
      </c>
      <c r="X149" s="44"/>
      <c r="Y149"/>
      <c r="Z149"/>
      <c r="AA149"/>
      <c r="AB149"/>
      <c r="AC149"/>
      <c r="AD149"/>
      <c r="AE149"/>
      <c r="AF149"/>
      <c r="AG149"/>
      <c r="AH149"/>
      <c r="AI149"/>
      <c r="AJ149"/>
    </row>
    <row r="150" spans="1:36" ht="15" customHeight="1">
      <c r="A150" s="38">
        <v>148</v>
      </c>
      <c r="B150" s="57" t="s">
        <v>1306</v>
      </c>
      <c r="C150" s="60" t="s">
        <v>96</v>
      </c>
      <c r="D150" s="60" t="s">
        <v>1055</v>
      </c>
      <c r="E150" s="60" t="s">
        <v>1697</v>
      </c>
      <c r="F150" s="26" t="s">
        <v>1065</v>
      </c>
      <c r="G150" s="26"/>
      <c r="H150" s="39" t="s">
        <v>1063</v>
      </c>
      <c r="I150" s="26" t="s">
        <v>64</v>
      </c>
      <c r="J150" s="26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2">
        <v>2</v>
      </c>
      <c r="W150" s="26" t="s">
        <v>1066</v>
      </c>
      <c r="X150" s="44"/>
      <c r="Y150"/>
      <c r="Z150"/>
      <c r="AA150"/>
      <c r="AB150"/>
      <c r="AC150"/>
      <c r="AD150"/>
      <c r="AE150"/>
      <c r="AF150"/>
      <c r="AG150"/>
      <c r="AH150"/>
      <c r="AI150"/>
      <c r="AJ150"/>
    </row>
    <row r="151" spans="1:36" ht="15" customHeight="1">
      <c r="A151" s="38">
        <v>149</v>
      </c>
      <c r="B151" s="57" t="s">
        <v>1306</v>
      </c>
      <c r="C151" s="60" t="s">
        <v>1698</v>
      </c>
      <c r="D151" s="60" t="s">
        <v>1699</v>
      </c>
      <c r="E151" s="60" t="s">
        <v>1700</v>
      </c>
      <c r="F151" s="26" t="s">
        <v>1065</v>
      </c>
      <c r="G151" s="26"/>
      <c r="H151" s="39" t="s">
        <v>1063</v>
      </c>
      <c r="I151" s="26" t="s">
        <v>64</v>
      </c>
      <c r="J151" s="26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2">
        <v>2</v>
      </c>
      <c r="W151" s="26" t="s">
        <v>1066</v>
      </c>
      <c r="X151" s="44"/>
      <c r="Y151"/>
      <c r="Z151"/>
      <c r="AA151"/>
      <c r="AB151"/>
      <c r="AC151"/>
      <c r="AD151"/>
      <c r="AE151"/>
      <c r="AF151"/>
      <c r="AG151"/>
      <c r="AH151"/>
      <c r="AI151"/>
      <c r="AJ151"/>
    </row>
    <row r="152" spans="1:36" ht="15" customHeight="1">
      <c r="A152" s="38">
        <v>150</v>
      </c>
      <c r="B152" s="57" t="s">
        <v>1306</v>
      </c>
      <c r="C152" s="60" t="s">
        <v>1701</v>
      </c>
      <c r="D152" s="60" t="s">
        <v>1702</v>
      </c>
      <c r="E152" s="60" t="s">
        <v>1703</v>
      </c>
      <c r="F152" s="26" t="s">
        <v>1065</v>
      </c>
      <c r="G152" s="26"/>
      <c r="H152" s="39" t="s">
        <v>1063</v>
      </c>
      <c r="I152" s="26" t="s">
        <v>64</v>
      </c>
      <c r="J152" s="26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2">
        <v>2</v>
      </c>
      <c r="W152" s="26" t="s">
        <v>1066</v>
      </c>
      <c r="X152" s="44"/>
      <c r="Y152"/>
      <c r="Z152"/>
      <c r="AA152"/>
      <c r="AB152"/>
      <c r="AC152"/>
      <c r="AD152"/>
      <c r="AE152"/>
      <c r="AF152"/>
      <c r="AG152"/>
      <c r="AH152"/>
      <c r="AI152"/>
      <c r="AJ152"/>
    </row>
    <row r="153" spans="1:36" ht="15" customHeight="1">
      <c r="A153" s="38">
        <v>151</v>
      </c>
      <c r="B153" s="57" t="s">
        <v>1306</v>
      </c>
      <c r="C153" s="60" t="s">
        <v>1704</v>
      </c>
      <c r="D153" s="60" t="s">
        <v>1705</v>
      </c>
      <c r="E153" s="60" t="s">
        <v>1706</v>
      </c>
      <c r="F153" s="26" t="s">
        <v>1065</v>
      </c>
      <c r="G153" s="26"/>
      <c r="H153" s="39" t="s">
        <v>1063</v>
      </c>
      <c r="I153" s="26" t="s">
        <v>64</v>
      </c>
      <c r="J153" s="26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2">
        <v>2</v>
      </c>
      <c r="W153" s="26" t="s">
        <v>1066</v>
      </c>
      <c r="X153" s="44"/>
      <c r="Y153"/>
      <c r="Z153"/>
      <c r="AA153"/>
      <c r="AB153"/>
      <c r="AC153"/>
      <c r="AD153"/>
      <c r="AE153"/>
      <c r="AF153"/>
      <c r="AG153"/>
      <c r="AH153"/>
      <c r="AI153"/>
      <c r="AJ153"/>
    </row>
    <row r="154" spans="1:36" ht="15" customHeight="1">
      <c r="A154" s="38">
        <v>152</v>
      </c>
      <c r="B154" s="57" t="s">
        <v>1306</v>
      </c>
      <c r="C154" s="60" t="s">
        <v>1707</v>
      </c>
      <c r="D154" s="60" t="s">
        <v>1708</v>
      </c>
      <c r="E154" s="60" t="s">
        <v>1709</v>
      </c>
      <c r="F154" s="26" t="s">
        <v>1065</v>
      </c>
      <c r="G154" s="26"/>
      <c r="H154" s="39" t="s">
        <v>1063</v>
      </c>
      <c r="I154" s="26" t="s">
        <v>64</v>
      </c>
      <c r="J154" s="26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2">
        <v>2</v>
      </c>
      <c r="W154" s="26" t="s">
        <v>1066</v>
      </c>
      <c r="X154" s="44"/>
      <c r="Y154"/>
      <c r="Z154"/>
      <c r="AA154"/>
      <c r="AB154"/>
      <c r="AC154"/>
      <c r="AD154"/>
      <c r="AE154"/>
      <c r="AF154"/>
      <c r="AG154"/>
      <c r="AH154"/>
      <c r="AI154"/>
      <c r="AJ154"/>
    </row>
    <row r="155" spans="1:36" ht="15" customHeight="1">
      <c r="A155" s="38">
        <v>153</v>
      </c>
      <c r="B155" s="57" t="s">
        <v>1306</v>
      </c>
      <c r="C155" s="60" t="s">
        <v>1710</v>
      </c>
      <c r="D155" s="60" t="s">
        <v>351</v>
      </c>
      <c r="E155" s="60" t="s">
        <v>1666</v>
      </c>
      <c r="F155" s="26" t="s">
        <v>1065</v>
      </c>
      <c r="G155" s="26"/>
      <c r="H155" s="39" t="s">
        <v>1063</v>
      </c>
      <c r="I155" s="26" t="s">
        <v>64</v>
      </c>
      <c r="J155" s="26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2">
        <v>2</v>
      </c>
      <c r="W155" s="26" t="s">
        <v>1066</v>
      </c>
      <c r="X155" s="44"/>
      <c r="Y155"/>
      <c r="Z155"/>
      <c r="AA155"/>
      <c r="AB155"/>
      <c r="AC155"/>
      <c r="AD155"/>
      <c r="AE155"/>
      <c r="AF155"/>
      <c r="AG155"/>
      <c r="AH155"/>
      <c r="AI155"/>
      <c r="AJ155"/>
    </row>
    <row r="156" spans="1:36" ht="15" customHeight="1">
      <c r="A156" s="38">
        <v>154</v>
      </c>
      <c r="B156" s="57" t="s">
        <v>1306</v>
      </c>
      <c r="C156" s="60" t="s">
        <v>1711</v>
      </c>
      <c r="D156" s="60" t="s">
        <v>1712</v>
      </c>
      <c r="E156" s="60" t="s">
        <v>1713</v>
      </c>
      <c r="F156" s="26" t="s">
        <v>1065</v>
      </c>
      <c r="G156" s="26"/>
      <c r="H156" s="39" t="s">
        <v>1063</v>
      </c>
      <c r="I156" s="26" t="s">
        <v>64</v>
      </c>
      <c r="J156" s="26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2">
        <v>2</v>
      </c>
      <c r="W156" s="26" t="s">
        <v>1066</v>
      </c>
      <c r="X156" s="44"/>
      <c r="Y156"/>
      <c r="Z156"/>
      <c r="AA156"/>
      <c r="AB156"/>
      <c r="AC156"/>
      <c r="AD156"/>
      <c r="AE156"/>
      <c r="AF156"/>
      <c r="AG156"/>
      <c r="AH156"/>
      <c r="AI156"/>
      <c r="AJ156"/>
    </row>
    <row r="157" spans="1:36" ht="15" customHeight="1">
      <c r="A157" s="38">
        <v>155</v>
      </c>
      <c r="B157" s="57" t="s">
        <v>1306</v>
      </c>
      <c r="C157" s="60" t="s">
        <v>1714</v>
      </c>
      <c r="D157" s="60" t="s">
        <v>1715</v>
      </c>
      <c r="E157" s="60" t="s">
        <v>1716</v>
      </c>
      <c r="F157" s="26" t="s">
        <v>1065</v>
      </c>
      <c r="G157" s="26"/>
      <c r="H157" s="39" t="s">
        <v>1063</v>
      </c>
      <c r="I157" s="26" t="s">
        <v>64</v>
      </c>
      <c r="J157" s="26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2">
        <v>2</v>
      </c>
      <c r="W157" s="26" t="s">
        <v>1066</v>
      </c>
      <c r="X157" s="44"/>
      <c r="Y157"/>
      <c r="Z157"/>
      <c r="AA157"/>
      <c r="AB157"/>
      <c r="AC157"/>
      <c r="AD157"/>
      <c r="AE157"/>
      <c r="AF157"/>
      <c r="AG157"/>
      <c r="AH157"/>
      <c r="AI157"/>
      <c r="AJ157"/>
    </row>
    <row r="158" spans="1:36" ht="15" customHeight="1">
      <c r="A158" s="38">
        <v>156</v>
      </c>
      <c r="B158" s="57" t="s">
        <v>1306</v>
      </c>
      <c r="C158" s="60" t="s">
        <v>1717</v>
      </c>
      <c r="D158" s="60" t="s">
        <v>1718</v>
      </c>
      <c r="E158" s="60" t="s">
        <v>1719</v>
      </c>
      <c r="F158" s="26" t="s">
        <v>1065</v>
      </c>
      <c r="G158" s="26"/>
      <c r="H158" s="39" t="s">
        <v>1063</v>
      </c>
      <c r="I158" s="26" t="s">
        <v>64</v>
      </c>
      <c r="J158" s="26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2">
        <v>2</v>
      </c>
      <c r="W158" s="26" t="s">
        <v>1066</v>
      </c>
      <c r="X158" s="44"/>
      <c r="Y158"/>
      <c r="Z158"/>
      <c r="AA158"/>
      <c r="AB158"/>
      <c r="AC158"/>
      <c r="AD158"/>
      <c r="AE158"/>
      <c r="AF158"/>
      <c r="AG158"/>
      <c r="AH158"/>
      <c r="AI158"/>
      <c r="AJ158"/>
    </row>
    <row r="159" spans="1:36" ht="15" customHeight="1">
      <c r="A159" s="38">
        <v>157</v>
      </c>
      <c r="B159" s="57" t="s">
        <v>1306</v>
      </c>
      <c r="C159" s="60" t="s">
        <v>1717</v>
      </c>
      <c r="D159" s="60" t="s">
        <v>1720</v>
      </c>
      <c r="E159" s="60" t="s">
        <v>1721</v>
      </c>
      <c r="F159" s="26" t="s">
        <v>1065</v>
      </c>
      <c r="G159" s="26"/>
      <c r="H159" s="39" t="s">
        <v>1063</v>
      </c>
      <c r="I159" s="26" t="s">
        <v>64</v>
      </c>
      <c r="J159" s="26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2">
        <v>2</v>
      </c>
      <c r="W159" s="26" t="s">
        <v>1066</v>
      </c>
      <c r="X159" s="44"/>
      <c r="Y159"/>
      <c r="Z159"/>
      <c r="AA159"/>
      <c r="AB159"/>
      <c r="AC159"/>
      <c r="AD159"/>
      <c r="AE159"/>
      <c r="AF159"/>
      <c r="AG159"/>
      <c r="AH159"/>
      <c r="AI159"/>
      <c r="AJ159"/>
    </row>
    <row r="160" spans="1:36" ht="15" customHeight="1">
      <c r="A160" s="38">
        <v>158</v>
      </c>
      <c r="B160" s="57" t="s">
        <v>1306</v>
      </c>
      <c r="C160" s="60" t="s">
        <v>1722</v>
      </c>
      <c r="D160" s="60" t="s">
        <v>1723</v>
      </c>
      <c r="E160" s="60" t="s">
        <v>1724</v>
      </c>
      <c r="F160" s="26" t="s">
        <v>1065</v>
      </c>
      <c r="G160" s="26"/>
      <c r="H160" s="39" t="s">
        <v>1063</v>
      </c>
      <c r="I160" s="26" t="s">
        <v>64</v>
      </c>
      <c r="J160" s="26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2">
        <v>2</v>
      </c>
      <c r="W160" s="26" t="s">
        <v>1066</v>
      </c>
      <c r="X160" s="44"/>
      <c r="Y160"/>
      <c r="Z160"/>
      <c r="AA160"/>
      <c r="AB160"/>
      <c r="AC160"/>
      <c r="AD160"/>
      <c r="AE160"/>
      <c r="AF160"/>
      <c r="AG160"/>
      <c r="AH160"/>
      <c r="AI160"/>
      <c r="AJ160"/>
    </row>
    <row r="161" spans="1:36" ht="15" customHeight="1">
      <c r="A161" s="38">
        <v>159</v>
      </c>
      <c r="B161" s="57" t="s">
        <v>1306</v>
      </c>
      <c r="C161" s="60" t="s">
        <v>1725</v>
      </c>
      <c r="D161" s="60" t="s">
        <v>1726</v>
      </c>
      <c r="E161" s="60" t="s">
        <v>1727</v>
      </c>
      <c r="F161" s="26" t="s">
        <v>1065</v>
      </c>
      <c r="G161" s="26"/>
      <c r="H161" s="39" t="s">
        <v>1063</v>
      </c>
      <c r="I161" s="26" t="s">
        <v>64</v>
      </c>
      <c r="J161" s="26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2">
        <v>2</v>
      </c>
      <c r="W161" s="26" t="s">
        <v>1066</v>
      </c>
      <c r="X161" s="44"/>
      <c r="Y161"/>
      <c r="Z161"/>
      <c r="AA161"/>
      <c r="AB161"/>
      <c r="AC161"/>
      <c r="AD161"/>
      <c r="AE161"/>
      <c r="AF161"/>
      <c r="AG161"/>
      <c r="AH161"/>
      <c r="AI161"/>
      <c r="AJ161"/>
    </row>
    <row r="162" spans="1:36" ht="15" customHeight="1">
      <c r="A162" s="38">
        <v>160</v>
      </c>
      <c r="B162" s="57" t="s">
        <v>1306</v>
      </c>
      <c r="C162" s="60" t="s">
        <v>1728</v>
      </c>
      <c r="D162" s="60" t="s">
        <v>1729</v>
      </c>
      <c r="E162" s="60" t="s">
        <v>1730</v>
      </c>
      <c r="F162" s="26" t="s">
        <v>1065</v>
      </c>
      <c r="G162" s="26"/>
      <c r="H162" s="39" t="s">
        <v>1063</v>
      </c>
      <c r="I162" s="26" t="s">
        <v>64</v>
      </c>
      <c r="J162" s="26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2">
        <v>2</v>
      </c>
      <c r="W162" s="26" t="s">
        <v>1066</v>
      </c>
      <c r="X162" s="44"/>
      <c r="Y162"/>
      <c r="Z162"/>
      <c r="AA162"/>
      <c r="AB162"/>
      <c r="AC162"/>
      <c r="AD162"/>
      <c r="AE162"/>
      <c r="AF162"/>
      <c r="AG162"/>
      <c r="AH162"/>
      <c r="AI162"/>
      <c r="AJ162"/>
    </row>
    <row r="163" spans="1:36" ht="15" customHeight="1">
      <c r="A163" s="38">
        <v>161</v>
      </c>
      <c r="B163" s="57" t="s">
        <v>1306</v>
      </c>
      <c r="C163" s="60" t="s">
        <v>1731</v>
      </c>
      <c r="D163" s="60" t="s">
        <v>899</v>
      </c>
      <c r="E163" s="60" t="s">
        <v>1732</v>
      </c>
      <c r="F163" s="26" t="s">
        <v>1065</v>
      </c>
      <c r="G163" s="26"/>
      <c r="H163" s="39" t="s">
        <v>1063</v>
      </c>
      <c r="I163" s="26" t="s">
        <v>64</v>
      </c>
      <c r="J163" s="26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2">
        <v>2</v>
      </c>
      <c r="W163" s="26" t="s">
        <v>1066</v>
      </c>
      <c r="X163" s="44"/>
      <c r="Y163"/>
      <c r="Z163"/>
      <c r="AA163"/>
      <c r="AB163"/>
      <c r="AC163"/>
      <c r="AD163"/>
      <c r="AE163"/>
      <c r="AF163"/>
      <c r="AG163"/>
      <c r="AH163"/>
      <c r="AI163"/>
      <c r="AJ163"/>
    </row>
    <row r="164" spans="1:36" ht="15" customHeight="1">
      <c r="A164" s="38">
        <v>162</v>
      </c>
      <c r="B164" s="57" t="s">
        <v>1306</v>
      </c>
      <c r="C164" s="60" t="s">
        <v>1733</v>
      </c>
      <c r="D164" s="60" t="s">
        <v>1734</v>
      </c>
      <c r="E164" s="60" t="s">
        <v>1735</v>
      </c>
      <c r="F164" s="26" t="s">
        <v>1065</v>
      </c>
      <c r="G164" s="26"/>
      <c r="H164" s="39" t="s">
        <v>1063</v>
      </c>
      <c r="I164" s="26" t="s">
        <v>64</v>
      </c>
      <c r="J164" s="26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2">
        <v>2</v>
      </c>
      <c r="W164" s="26" t="s">
        <v>1066</v>
      </c>
      <c r="X164" s="44"/>
      <c r="Y164"/>
      <c r="Z164"/>
      <c r="AA164"/>
      <c r="AB164"/>
      <c r="AC164"/>
      <c r="AD164"/>
      <c r="AE164"/>
      <c r="AF164"/>
      <c r="AG164"/>
      <c r="AH164"/>
      <c r="AI164"/>
      <c r="AJ164"/>
    </row>
    <row r="165" spans="1:36" ht="15" customHeight="1">
      <c r="A165" s="38">
        <v>163</v>
      </c>
      <c r="B165" s="57" t="s">
        <v>1306</v>
      </c>
      <c r="C165" s="60" t="s">
        <v>1736</v>
      </c>
      <c r="D165" s="60" t="s">
        <v>300</v>
      </c>
      <c r="E165" s="60" t="s">
        <v>1737</v>
      </c>
      <c r="F165" s="26" t="s">
        <v>1065</v>
      </c>
      <c r="G165" s="26"/>
      <c r="H165" s="39" t="s">
        <v>1063</v>
      </c>
      <c r="I165" s="26" t="s">
        <v>64</v>
      </c>
      <c r="J165" s="26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2">
        <v>2</v>
      </c>
      <c r="W165" s="26" t="s">
        <v>1066</v>
      </c>
      <c r="X165" s="44"/>
      <c r="Y165"/>
      <c r="Z165"/>
      <c r="AA165"/>
      <c r="AB165"/>
      <c r="AC165"/>
      <c r="AD165"/>
      <c r="AE165"/>
      <c r="AF165"/>
      <c r="AG165"/>
      <c r="AH165"/>
      <c r="AI165"/>
      <c r="AJ165"/>
    </row>
    <row r="166" spans="1:36" ht="15" customHeight="1">
      <c r="A166" s="38">
        <v>164</v>
      </c>
      <c r="B166" s="57" t="s">
        <v>1306</v>
      </c>
      <c r="C166" s="60" t="s">
        <v>1738</v>
      </c>
      <c r="D166" s="60" t="s">
        <v>1739</v>
      </c>
      <c r="E166" s="60" t="s">
        <v>1740</v>
      </c>
      <c r="F166" s="26" t="s">
        <v>1065</v>
      </c>
      <c r="G166" s="26"/>
      <c r="H166" s="39" t="s">
        <v>1063</v>
      </c>
      <c r="I166" s="26" t="s">
        <v>64</v>
      </c>
      <c r="J166" s="26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2">
        <v>2</v>
      </c>
      <c r="W166" s="26" t="s">
        <v>1066</v>
      </c>
      <c r="X166" s="44"/>
      <c r="Y166"/>
      <c r="Z166"/>
      <c r="AA166"/>
      <c r="AB166"/>
      <c r="AC166"/>
      <c r="AD166"/>
      <c r="AE166"/>
      <c r="AF166"/>
      <c r="AG166"/>
      <c r="AH166"/>
      <c r="AI166"/>
      <c r="AJ166"/>
    </row>
    <row r="167" spans="1:36" ht="15" customHeight="1">
      <c r="A167" s="38">
        <v>165</v>
      </c>
      <c r="B167" s="57" t="s">
        <v>1306</v>
      </c>
      <c r="C167" s="60" t="s">
        <v>1741</v>
      </c>
      <c r="D167" s="60" t="s">
        <v>1742</v>
      </c>
      <c r="E167" s="60" t="s">
        <v>1743</v>
      </c>
      <c r="F167" s="26" t="s">
        <v>1065</v>
      </c>
      <c r="G167" s="26"/>
      <c r="H167" s="39" t="s">
        <v>1063</v>
      </c>
      <c r="I167" s="26" t="s">
        <v>64</v>
      </c>
      <c r="J167" s="26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2">
        <v>2</v>
      </c>
      <c r="W167" s="26" t="s">
        <v>1066</v>
      </c>
      <c r="X167" s="44"/>
      <c r="Y167"/>
      <c r="Z167"/>
      <c r="AA167"/>
      <c r="AB167"/>
      <c r="AC167"/>
      <c r="AD167"/>
      <c r="AE167"/>
      <c r="AF167"/>
      <c r="AG167"/>
      <c r="AH167"/>
      <c r="AI167"/>
      <c r="AJ167"/>
    </row>
    <row r="168" spans="1:36" ht="15" customHeight="1">
      <c r="A168" s="38">
        <v>166</v>
      </c>
      <c r="B168" s="57" t="s">
        <v>1306</v>
      </c>
      <c r="C168" s="60" t="s">
        <v>1744</v>
      </c>
      <c r="D168" s="60" t="s">
        <v>331</v>
      </c>
      <c r="E168" s="60" t="s">
        <v>1100</v>
      </c>
      <c r="F168" s="26" t="s">
        <v>1065</v>
      </c>
      <c r="G168" s="26"/>
      <c r="H168" s="39" t="s">
        <v>1063</v>
      </c>
      <c r="I168" s="26" t="s">
        <v>64</v>
      </c>
      <c r="J168" s="26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2">
        <v>2</v>
      </c>
      <c r="W168" s="26" t="s">
        <v>1066</v>
      </c>
      <c r="X168" s="44"/>
      <c r="Y168"/>
      <c r="Z168"/>
      <c r="AA168"/>
      <c r="AB168"/>
      <c r="AC168"/>
      <c r="AD168"/>
      <c r="AE168"/>
      <c r="AF168"/>
      <c r="AG168"/>
      <c r="AH168"/>
      <c r="AI168"/>
      <c r="AJ168"/>
    </row>
    <row r="169" spans="1:36" ht="15" customHeight="1">
      <c r="A169" s="38">
        <v>167</v>
      </c>
      <c r="B169" s="57" t="s">
        <v>1306</v>
      </c>
      <c r="C169" s="60" t="s">
        <v>1745</v>
      </c>
      <c r="D169" s="60" t="s">
        <v>3008</v>
      </c>
      <c r="E169" s="60" t="s">
        <v>3009</v>
      </c>
      <c r="F169" s="26" t="s">
        <v>1065</v>
      </c>
      <c r="G169" s="26"/>
      <c r="H169" s="39" t="s">
        <v>1063</v>
      </c>
      <c r="I169" s="26" t="s">
        <v>64</v>
      </c>
      <c r="J169" s="26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2">
        <v>2</v>
      </c>
      <c r="W169" s="26" t="s">
        <v>1066</v>
      </c>
      <c r="X169" s="44"/>
      <c r="Y169"/>
      <c r="Z169"/>
      <c r="AA169"/>
      <c r="AB169"/>
      <c r="AC169"/>
      <c r="AD169"/>
      <c r="AE169"/>
      <c r="AF169"/>
      <c r="AG169"/>
      <c r="AH169"/>
      <c r="AI169"/>
      <c r="AJ169"/>
    </row>
    <row r="170" spans="1:36" ht="15" customHeight="1">
      <c r="A170" s="38">
        <v>168</v>
      </c>
      <c r="B170" s="57" t="s">
        <v>1306</v>
      </c>
      <c r="C170" s="60" t="s">
        <v>1747</v>
      </c>
      <c r="D170" s="60" t="s">
        <v>321</v>
      </c>
      <c r="E170" s="60" t="s">
        <v>1748</v>
      </c>
      <c r="F170" s="26" t="s">
        <v>1065</v>
      </c>
      <c r="G170" s="26"/>
      <c r="H170" s="39" t="s">
        <v>1063</v>
      </c>
      <c r="I170" s="26" t="s">
        <v>64</v>
      </c>
      <c r="J170" s="26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2">
        <v>2</v>
      </c>
      <c r="W170" s="26" t="s">
        <v>1066</v>
      </c>
      <c r="X170" s="44"/>
      <c r="Y170"/>
      <c r="Z170"/>
      <c r="AA170"/>
      <c r="AB170"/>
      <c r="AC170"/>
      <c r="AD170"/>
      <c r="AE170"/>
      <c r="AF170"/>
      <c r="AG170"/>
      <c r="AH170"/>
      <c r="AI170"/>
      <c r="AJ170"/>
    </row>
    <row r="171" spans="1:36" ht="15" customHeight="1">
      <c r="A171" s="38">
        <v>169</v>
      </c>
      <c r="B171" s="57" t="s">
        <v>1306</v>
      </c>
      <c r="C171" s="60" t="s">
        <v>1749</v>
      </c>
      <c r="D171" s="60" t="s">
        <v>1750</v>
      </c>
      <c r="E171" s="60" t="s">
        <v>1751</v>
      </c>
      <c r="F171" s="26" t="s">
        <v>1065</v>
      </c>
      <c r="G171" s="26"/>
      <c r="H171" s="39" t="s">
        <v>1063</v>
      </c>
      <c r="I171" s="26" t="s">
        <v>64</v>
      </c>
      <c r="J171" s="26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2">
        <v>2</v>
      </c>
      <c r="W171" s="26" t="s">
        <v>1066</v>
      </c>
      <c r="X171" s="44"/>
      <c r="Y171"/>
      <c r="Z171"/>
      <c r="AA171"/>
      <c r="AB171"/>
      <c r="AC171"/>
      <c r="AD171"/>
      <c r="AE171"/>
      <c r="AF171"/>
      <c r="AG171"/>
      <c r="AH171"/>
      <c r="AI171"/>
      <c r="AJ171"/>
    </row>
    <row r="172" spans="1:36" ht="15" customHeight="1">
      <c r="A172" s="38">
        <v>170</v>
      </c>
      <c r="B172" s="57" t="s">
        <v>1306</v>
      </c>
      <c r="C172" s="60" t="s">
        <v>1752</v>
      </c>
      <c r="D172" s="60" t="s">
        <v>1753</v>
      </c>
      <c r="E172" s="60" t="s">
        <v>1754</v>
      </c>
      <c r="F172" s="26" t="s">
        <v>1065</v>
      </c>
      <c r="G172" s="26"/>
      <c r="H172" s="39" t="s">
        <v>1063</v>
      </c>
      <c r="I172" s="26" t="s">
        <v>64</v>
      </c>
      <c r="J172" s="26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2">
        <v>2</v>
      </c>
      <c r="W172" s="26" t="s">
        <v>1066</v>
      </c>
      <c r="X172" s="44"/>
      <c r="Y172"/>
      <c r="Z172"/>
      <c r="AA172"/>
      <c r="AB172"/>
      <c r="AC172"/>
      <c r="AD172"/>
      <c r="AE172"/>
      <c r="AF172"/>
      <c r="AG172"/>
      <c r="AH172"/>
      <c r="AI172"/>
      <c r="AJ172"/>
    </row>
    <row r="173" spans="1:36" ht="15" customHeight="1">
      <c r="A173" s="38">
        <v>171</v>
      </c>
      <c r="B173" s="57" t="s">
        <v>1306</v>
      </c>
      <c r="C173" s="60" t="s">
        <v>1755</v>
      </c>
      <c r="D173" s="60" t="s">
        <v>1756</v>
      </c>
      <c r="E173" s="60" t="s">
        <v>1757</v>
      </c>
      <c r="F173" s="26" t="s">
        <v>1065</v>
      </c>
      <c r="G173" s="26"/>
      <c r="H173" s="39" t="s">
        <v>1063</v>
      </c>
      <c r="I173" s="26" t="s">
        <v>64</v>
      </c>
      <c r="J173" s="26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2">
        <v>2</v>
      </c>
      <c r="W173" s="26" t="s">
        <v>1066</v>
      </c>
      <c r="X173" s="44"/>
      <c r="Y173"/>
      <c r="Z173"/>
      <c r="AA173"/>
      <c r="AB173"/>
      <c r="AC173"/>
      <c r="AD173"/>
      <c r="AE173"/>
      <c r="AF173"/>
      <c r="AG173"/>
      <c r="AH173"/>
      <c r="AI173"/>
      <c r="AJ173"/>
    </row>
    <row r="174" spans="1:36" ht="15" customHeight="1">
      <c r="A174" s="38">
        <v>172</v>
      </c>
      <c r="B174" s="57" t="s">
        <v>1306</v>
      </c>
      <c r="C174" s="60" t="s">
        <v>1758</v>
      </c>
      <c r="D174" s="60" t="s">
        <v>334</v>
      </c>
      <c r="E174" s="60" t="s">
        <v>1759</v>
      </c>
      <c r="F174" s="26" t="s">
        <v>1065</v>
      </c>
      <c r="G174" s="26"/>
      <c r="H174" s="39" t="s">
        <v>1063</v>
      </c>
      <c r="I174" s="26" t="s">
        <v>64</v>
      </c>
      <c r="J174" s="26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2">
        <v>2</v>
      </c>
      <c r="W174" s="26" t="s">
        <v>1066</v>
      </c>
      <c r="X174" s="44"/>
      <c r="Y174"/>
      <c r="Z174"/>
      <c r="AA174"/>
      <c r="AB174"/>
      <c r="AC174"/>
      <c r="AD174"/>
      <c r="AE174"/>
      <c r="AF174"/>
      <c r="AG174"/>
      <c r="AH174"/>
      <c r="AI174"/>
      <c r="AJ174"/>
    </row>
    <row r="175" spans="1:36" ht="15" customHeight="1">
      <c r="A175" s="38">
        <v>173</v>
      </c>
      <c r="B175" s="57" t="s">
        <v>1306</v>
      </c>
      <c r="C175" s="60" t="s">
        <v>1760</v>
      </c>
      <c r="D175" s="60" t="s">
        <v>338</v>
      </c>
      <c r="E175" s="60" t="s">
        <v>1761</v>
      </c>
      <c r="F175" s="26" t="s">
        <v>1065</v>
      </c>
      <c r="G175" s="26"/>
      <c r="H175" s="39" t="s">
        <v>1063</v>
      </c>
      <c r="I175" s="26" t="s">
        <v>64</v>
      </c>
      <c r="J175" s="26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2">
        <v>2</v>
      </c>
      <c r="W175" s="26" t="s">
        <v>1066</v>
      </c>
      <c r="X175" s="44"/>
      <c r="Y175"/>
      <c r="Z175"/>
      <c r="AA175"/>
      <c r="AB175"/>
      <c r="AC175"/>
      <c r="AD175"/>
      <c r="AE175"/>
      <c r="AF175"/>
      <c r="AG175"/>
      <c r="AH175"/>
      <c r="AI175"/>
      <c r="AJ175"/>
    </row>
    <row r="176" spans="1:36" ht="15" customHeight="1">
      <c r="A176" s="38">
        <v>174</v>
      </c>
      <c r="B176" s="57" t="s">
        <v>1306</v>
      </c>
      <c r="C176" s="60" t="s">
        <v>1762</v>
      </c>
      <c r="D176" s="60" t="s">
        <v>1763</v>
      </c>
      <c r="E176" s="60" t="s">
        <v>1764</v>
      </c>
      <c r="F176" s="26" t="s">
        <v>1065</v>
      </c>
      <c r="G176" s="26"/>
      <c r="H176" s="39" t="s">
        <v>1063</v>
      </c>
      <c r="I176" s="26" t="s">
        <v>64</v>
      </c>
      <c r="J176" s="26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2">
        <v>2</v>
      </c>
      <c r="W176" s="26" t="s">
        <v>1066</v>
      </c>
      <c r="X176" s="44"/>
      <c r="Y176"/>
      <c r="Z176"/>
      <c r="AA176"/>
      <c r="AB176"/>
      <c r="AC176"/>
      <c r="AD176"/>
      <c r="AE176"/>
      <c r="AF176"/>
      <c r="AG176"/>
      <c r="AH176"/>
      <c r="AI176"/>
      <c r="AJ176"/>
    </row>
    <row r="177" spans="1:36" ht="15" customHeight="1">
      <c r="A177" s="38">
        <v>175</v>
      </c>
      <c r="B177" s="57" t="s">
        <v>1306</v>
      </c>
      <c r="C177" s="60" t="s">
        <v>1765</v>
      </c>
      <c r="D177" s="60" t="s">
        <v>1138</v>
      </c>
      <c r="E177" s="60" t="s">
        <v>1139</v>
      </c>
      <c r="F177" s="26" t="s">
        <v>1065</v>
      </c>
      <c r="G177" s="26"/>
      <c r="H177" s="39" t="s">
        <v>1063</v>
      </c>
      <c r="I177" s="26" t="s">
        <v>64</v>
      </c>
      <c r="J177" s="26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2">
        <v>2</v>
      </c>
      <c r="W177" s="26" t="s">
        <v>1066</v>
      </c>
      <c r="X177" s="44"/>
      <c r="Y177"/>
      <c r="Z177"/>
      <c r="AA177"/>
      <c r="AB177"/>
      <c r="AC177"/>
      <c r="AD177"/>
      <c r="AE177"/>
      <c r="AF177"/>
      <c r="AG177"/>
      <c r="AH177"/>
      <c r="AI177"/>
      <c r="AJ177"/>
    </row>
    <row r="178" spans="1:36" ht="15" customHeight="1">
      <c r="A178" s="38">
        <v>176</v>
      </c>
      <c r="B178" s="57" t="s">
        <v>1306</v>
      </c>
      <c r="C178" s="60" t="s">
        <v>1766</v>
      </c>
      <c r="D178" s="60" t="s">
        <v>1767</v>
      </c>
      <c r="E178" s="60" t="s">
        <v>1768</v>
      </c>
      <c r="F178" s="26" t="s">
        <v>1065</v>
      </c>
      <c r="G178" s="26"/>
      <c r="H178" s="39" t="s">
        <v>1063</v>
      </c>
      <c r="I178" s="26" t="s">
        <v>64</v>
      </c>
      <c r="J178" s="26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2">
        <v>2</v>
      </c>
      <c r="W178" s="26" t="s">
        <v>1066</v>
      </c>
      <c r="X178" s="44"/>
      <c r="Y178"/>
      <c r="Z178"/>
      <c r="AA178"/>
      <c r="AB178"/>
      <c r="AC178"/>
      <c r="AD178"/>
      <c r="AE178"/>
      <c r="AF178"/>
      <c r="AG178"/>
      <c r="AH178"/>
      <c r="AI178"/>
      <c r="AJ178"/>
    </row>
    <row r="179" spans="1:36" ht="15" customHeight="1">
      <c r="A179" s="38">
        <v>177</v>
      </c>
      <c r="B179" s="57" t="s">
        <v>1306</v>
      </c>
      <c r="C179" s="60" t="s">
        <v>1769</v>
      </c>
      <c r="D179" s="60" t="s">
        <v>1770</v>
      </c>
      <c r="E179" s="60" t="s">
        <v>1771</v>
      </c>
      <c r="F179" s="26" t="s">
        <v>1065</v>
      </c>
      <c r="G179" s="26"/>
      <c r="H179" s="39" t="s">
        <v>1063</v>
      </c>
      <c r="I179" s="26" t="s">
        <v>64</v>
      </c>
      <c r="J179" s="26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2">
        <v>2</v>
      </c>
      <c r="W179" s="26" t="s">
        <v>1066</v>
      </c>
      <c r="X179" s="44"/>
      <c r="Y179"/>
      <c r="Z179"/>
      <c r="AA179"/>
      <c r="AB179"/>
      <c r="AC179"/>
      <c r="AD179"/>
      <c r="AE179"/>
      <c r="AF179"/>
      <c r="AG179"/>
      <c r="AH179"/>
      <c r="AI179"/>
      <c r="AJ179"/>
    </row>
    <row r="180" spans="1:36" ht="15" customHeight="1">
      <c r="A180" s="38">
        <v>178</v>
      </c>
      <c r="B180" s="57" t="s">
        <v>1306</v>
      </c>
      <c r="C180" s="60" t="s">
        <v>1772</v>
      </c>
      <c r="D180" s="60" t="s">
        <v>355</v>
      </c>
      <c r="E180" s="60" t="s">
        <v>1773</v>
      </c>
      <c r="F180" s="26" t="s">
        <v>1065</v>
      </c>
      <c r="G180" s="26"/>
      <c r="H180" s="39" t="s">
        <v>1063</v>
      </c>
      <c r="I180" s="26" t="s">
        <v>64</v>
      </c>
      <c r="J180" s="26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2">
        <v>2</v>
      </c>
      <c r="W180" s="26" t="s">
        <v>1066</v>
      </c>
      <c r="X180" s="44"/>
      <c r="Y180"/>
      <c r="Z180"/>
      <c r="AA180"/>
      <c r="AB180"/>
      <c r="AC180"/>
      <c r="AD180"/>
      <c r="AE180"/>
      <c r="AF180"/>
      <c r="AG180"/>
      <c r="AH180"/>
      <c r="AI180"/>
      <c r="AJ180"/>
    </row>
    <row r="181" spans="1:36" ht="15" customHeight="1">
      <c r="A181" s="38">
        <v>179</v>
      </c>
      <c r="B181" s="57" t="s">
        <v>1306</v>
      </c>
      <c r="C181" s="60" t="s">
        <v>1774</v>
      </c>
      <c r="D181" s="60" t="s">
        <v>346</v>
      </c>
      <c r="E181" s="60" t="s">
        <v>1275</v>
      </c>
      <c r="F181" s="26" t="s">
        <v>1065</v>
      </c>
      <c r="G181" s="26"/>
      <c r="H181" s="39" t="s">
        <v>1063</v>
      </c>
      <c r="I181" s="26" t="s">
        <v>64</v>
      </c>
      <c r="J181" s="26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2">
        <v>2</v>
      </c>
      <c r="W181" s="26" t="s">
        <v>1066</v>
      </c>
      <c r="X181" s="44"/>
      <c r="Y181"/>
      <c r="Z181"/>
      <c r="AA181"/>
      <c r="AB181"/>
      <c r="AC181"/>
      <c r="AD181"/>
      <c r="AE181"/>
      <c r="AF181"/>
      <c r="AG181"/>
      <c r="AH181"/>
      <c r="AI181"/>
      <c r="AJ181"/>
    </row>
    <row r="182" spans="1:36" ht="15" customHeight="1">
      <c r="A182" s="38">
        <v>180</v>
      </c>
      <c r="B182" s="57" t="s">
        <v>1306</v>
      </c>
      <c r="C182" s="60" t="s">
        <v>1775</v>
      </c>
      <c r="D182" s="60" t="s">
        <v>1539</v>
      </c>
      <c r="E182" s="60" t="s">
        <v>1540</v>
      </c>
      <c r="F182" s="26" t="s">
        <v>1065</v>
      </c>
      <c r="G182" s="26"/>
      <c r="H182" s="39" t="s">
        <v>1063</v>
      </c>
      <c r="I182" s="26" t="s">
        <v>64</v>
      </c>
      <c r="J182" s="26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2">
        <v>2</v>
      </c>
      <c r="W182" s="26" t="s">
        <v>1066</v>
      </c>
      <c r="X182" s="44"/>
      <c r="Y182"/>
      <c r="Z182"/>
      <c r="AA182"/>
      <c r="AB182"/>
      <c r="AC182"/>
      <c r="AD182"/>
      <c r="AE182"/>
      <c r="AF182"/>
      <c r="AG182"/>
      <c r="AH182"/>
      <c r="AI182"/>
      <c r="AJ182"/>
    </row>
    <row r="183" spans="1:36" ht="15" customHeight="1">
      <c r="A183" s="38">
        <v>181</v>
      </c>
      <c r="B183" s="57" t="s">
        <v>1306</v>
      </c>
      <c r="C183" s="60" t="s">
        <v>1776</v>
      </c>
      <c r="D183" s="60" t="s">
        <v>351</v>
      </c>
      <c r="E183" s="60" t="s">
        <v>1777</v>
      </c>
      <c r="F183" s="26" t="s">
        <v>1065</v>
      </c>
      <c r="G183" s="26"/>
      <c r="H183" s="39" t="s">
        <v>1063</v>
      </c>
      <c r="I183" s="26" t="s">
        <v>64</v>
      </c>
      <c r="J183" s="26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2">
        <v>2</v>
      </c>
      <c r="W183" s="26" t="s">
        <v>1066</v>
      </c>
      <c r="X183" s="44"/>
      <c r="Y183"/>
      <c r="Z183"/>
      <c r="AA183"/>
      <c r="AB183"/>
      <c r="AC183"/>
      <c r="AD183"/>
      <c r="AE183"/>
      <c r="AF183"/>
      <c r="AG183"/>
      <c r="AH183"/>
      <c r="AI183"/>
      <c r="AJ183"/>
    </row>
    <row r="184" spans="1:36" ht="15" customHeight="1">
      <c r="A184" s="38">
        <v>182</v>
      </c>
      <c r="B184" s="57" t="s">
        <v>1306</v>
      </c>
      <c r="C184" s="60" t="s">
        <v>1778</v>
      </c>
      <c r="D184" s="60" t="s">
        <v>1779</v>
      </c>
      <c r="E184" s="60" t="s">
        <v>1780</v>
      </c>
      <c r="F184" s="26" t="s">
        <v>1065</v>
      </c>
      <c r="G184" s="26"/>
      <c r="H184" s="39" t="s">
        <v>1063</v>
      </c>
      <c r="I184" s="26" t="s">
        <v>64</v>
      </c>
      <c r="J184" s="26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2">
        <v>2</v>
      </c>
      <c r="W184" s="26" t="s">
        <v>1066</v>
      </c>
      <c r="X184" s="44"/>
      <c r="Y184"/>
      <c r="Z184"/>
      <c r="AA184"/>
      <c r="AB184"/>
      <c r="AC184"/>
      <c r="AD184"/>
      <c r="AE184"/>
      <c r="AF184"/>
      <c r="AG184"/>
      <c r="AH184"/>
      <c r="AI184"/>
      <c r="AJ184"/>
    </row>
    <row r="185" spans="1:36" ht="15" customHeight="1">
      <c r="A185" s="38">
        <v>183</v>
      </c>
      <c r="B185" s="57" t="s">
        <v>1306</v>
      </c>
      <c r="C185" s="60" t="s">
        <v>1781</v>
      </c>
      <c r="D185" s="60" t="s">
        <v>1782</v>
      </c>
      <c r="E185" s="60" t="s">
        <v>1783</v>
      </c>
      <c r="F185" s="26" t="s">
        <v>1065</v>
      </c>
      <c r="G185" s="26"/>
      <c r="H185" s="39" t="s">
        <v>1063</v>
      </c>
      <c r="I185" s="26" t="s">
        <v>64</v>
      </c>
      <c r="J185" s="26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2">
        <v>2</v>
      </c>
      <c r="W185" s="26" t="s">
        <v>1066</v>
      </c>
      <c r="X185" s="44"/>
      <c r="Y185"/>
      <c r="Z185"/>
      <c r="AA185"/>
      <c r="AB185"/>
      <c r="AC185"/>
      <c r="AD185"/>
      <c r="AE185"/>
      <c r="AF185"/>
      <c r="AG185"/>
      <c r="AH185"/>
      <c r="AI185"/>
      <c r="AJ185"/>
    </row>
    <row r="186" spans="1:36" ht="15" customHeight="1">
      <c r="A186" s="38">
        <v>184</v>
      </c>
      <c r="B186" s="57" t="s">
        <v>1306</v>
      </c>
      <c r="C186" s="60" t="s">
        <v>1784</v>
      </c>
      <c r="D186" s="60" t="s">
        <v>1785</v>
      </c>
      <c r="E186" s="60" t="s">
        <v>1786</v>
      </c>
      <c r="F186" s="26" t="s">
        <v>1065</v>
      </c>
      <c r="G186" s="26"/>
      <c r="H186" s="39" t="s">
        <v>1063</v>
      </c>
      <c r="I186" s="26" t="s">
        <v>64</v>
      </c>
      <c r="J186" s="26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2">
        <v>2</v>
      </c>
      <c r="W186" s="26" t="s">
        <v>1066</v>
      </c>
      <c r="X186" s="44"/>
      <c r="Y186"/>
      <c r="Z186"/>
      <c r="AA186"/>
      <c r="AB186"/>
      <c r="AC186"/>
      <c r="AD186"/>
      <c r="AE186"/>
      <c r="AF186"/>
      <c r="AG186"/>
      <c r="AH186"/>
      <c r="AI186"/>
      <c r="AJ186"/>
    </row>
    <row r="187" spans="1:36" ht="15" customHeight="1">
      <c r="A187" s="38">
        <v>185</v>
      </c>
      <c r="B187" s="57" t="s">
        <v>1306</v>
      </c>
      <c r="C187" s="60" t="s">
        <v>1784</v>
      </c>
      <c r="D187" s="60" t="s">
        <v>1787</v>
      </c>
      <c r="E187" s="60" t="s">
        <v>1788</v>
      </c>
      <c r="F187" s="26" t="s">
        <v>1065</v>
      </c>
      <c r="G187" s="26"/>
      <c r="H187" s="39" t="s">
        <v>1063</v>
      </c>
      <c r="I187" s="26" t="s">
        <v>64</v>
      </c>
      <c r="J187" s="26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2">
        <v>2</v>
      </c>
      <c r="W187" s="26" t="s">
        <v>1066</v>
      </c>
      <c r="X187" s="44"/>
      <c r="Y187"/>
      <c r="Z187"/>
      <c r="AA187"/>
      <c r="AB187"/>
      <c r="AC187"/>
      <c r="AD187"/>
      <c r="AE187"/>
      <c r="AF187"/>
      <c r="AG187"/>
      <c r="AH187"/>
      <c r="AI187"/>
      <c r="AJ187"/>
    </row>
    <row r="188" spans="1:36" ht="15" customHeight="1">
      <c r="A188" s="38">
        <v>186</v>
      </c>
      <c r="B188" s="57" t="s">
        <v>1306</v>
      </c>
      <c r="C188" s="60" t="s">
        <v>1789</v>
      </c>
      <c r="D188" s="60" t="s">
        <v>1790</v>
      </c>
      <c r="E188" s="60" t="s">
        <v>3010</v>
      </c>
      <c r="F188" s="26" t="s">
        <v>1065</v>
      </c>
      <c r="G188" s="26"/>
      <c r="H188" s="39" t="s">
        <v>1063</v>
      </c>
      <c r="I188" s="26" t="s">
        <v>64</v>
      </c>
      <c r="J188" s="26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2">
        <v>2</v>
      </c>
      <c r="W188" s="26" t="s">
        <v>1066</v>
      </c>
      <c r="X188" s="44"/>
      <c r="Y188"/>
      <c r="Z188"/>
      <c r="AA188"/>
      <c r="AB188"/>
      <c r="AC188"/>
      <c r="AD188"/>
      <c r="AE188"/>
      <c r="AF188"/>
      <c r="AG188"/>
      <c r="AH188"/>
      <c r="AI188"/>
      <c r="AJ188"/>
    </row>
    <row r="189" spans="1:36" ht="15" customHeight="1">
      <c r="A189" s="38">
        <v>187</v>
      </c>
      <c r="B189" s="57" t="s">
        <v>1306</v>
      </c>
      <c r="C189" s="60" t="s">
        <v>3011</v>
      </c>
      <c r="D189" s="60" t="s">
        <v>1791</v>
      </c>
      <c r="E189" s="60" t="s">
        <v>1792</v>
      </c>
      <c r="F189" s="26" t="s">
        <v>1065</v>
      </c>
      <c r="G189" s="26"/>
      <c r="H189" s="39" t="s">
        <v>1063</v>
      </c>
      <c r="I189" s="26" t="s">
        <v>64</v>
      </c>
      <c r="J189" s="26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2">
        <v>2</v>
      </c>
      <c r="W189" s="26" t="s">
        <v>1066</v>
      </c>
      <c r="X189" s="44"/>
      <c r="Y189"/>
      <c r="Z189"/>
      <c r="AA189"/>
      <c r="AB189"/>
      <c r="AC189"/>
      <c r="AD189"/>
      <c r="AE189"/>
      <c r="AF189"/>
      <c r="AG189"/>
      <c r="AH189"/>
      <c r="AI189"/>
      <c r="AJ189"/>
    </row>
    <row r="190" spans="1:36" ht="15" customHeight="1">
      <c r="A190" s="38">
        <v>188</v>
      </c>
      <c r="B190" s="57" t="s">
        <v>1306</v>
      </c>
      <c r="C190" s="60" t="s">
        <v>1793</v>
      </c>
      <c r="D190" s="60" t="s">
        <v>1794</v>
      </c>
      <c r="E190" s="60" t="s">
        <v>1795</v>
      </c>
      <c r="F190" s="26" t="s">
        <v>1065</v>
      </c>
      <c r="G190" s="26"/>
      <c r="H190" s="39" t="s">
        <v>1063</v>
      </c>
      <c r="I190" s="26" t="s">
        <v>64</v>
      </c>
      <c r="J190" s="26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2">
        <v>2</v>
      </c>
      <c r="W190" s="26" t="s">
        <v>1066</v>
      </c>
      <c r="X190" s="44"/>
      <c r="Y190"/>
      <c r="Z190"/>
      <c r="AA190"/>
      <c r="AB190"/>
      <c r="AC190"/>
      <c r="AD190"/>
      <c r="AE190"/>
      <c r="AF190"/>
      <c r="AG190"/>
      <c r="AH190"/>
      <c r="AI190"/>
      <c r="AJ190"/>
    </row>
    <row r="191" spans="1:36" ht="15" customHeight="1">
      <c r="A191" s="38">
        <v>189</v>
      </c>
      <c r="B191" s="57" t="s">
        <v>1306</v>
      </c>
      <c r="C191" s="60" t="s">
        <v>1796</v>
      </c>
      <c r="D191" s="60" t="s">
        <v>1797</v>
      </c>
      <c r="E191" s="60" t="s">
        <v>1798</v>
      </c>
      <c r="F191" s="26" t="s">
        <v>1065</v>
      </c>
      <c r="G191" s="26"/>
      <c r="H191" s="39" t="s">
        <v>1063</v>
      </c>
      <c r="I191" s="26" t="s">
        <v>64</v>
      </c>
      <c r="J191" s="26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2">
        <v>2</v>
      </c>
      <c r="W191" s="26" t="s">
        <v>1066</v>
      </c>
      <c r="X191" s="44"/>
      <c r="Y191"/>
      <c r="Z191"/>
      <c r="AA191"/>
      <c r="AB191"/>
      <c r="AC191"/>
      <c r="AD191"/>
      <c r="AE191"/>
      <c r="AF191"/>
      <c r="AG191"/>
      <c r="AH191"/>
      <c r="AI191"/>
      <c r="AJ191"/>
    </row>
    <row r="192" spans="1:36" ht="15" customHeight="1">
      <c r="A192" s="38">
        <v>190</v>
      </c>
      <c r="B192" s="57" t="s">
        <v>1306</v>
      </c>
      <c r="C192" s="60" t="s">
        <v>1799</v>
      </c>
      <c r="D192" s="60" t="s">
        <v>1800</v>
      </c>
      <c r="E192" s="60" t="s">
        <v>1801</v>
      </c>
      <c r="F192" s="26" t="s">
        <v>1065</v>
      </c>
      <c r="G192" s="26"/>
      <c r="H192" s="39" t="s">
        <v>1063</v>
      </c>
      <c r="I192" s="26" t="s">
        <v>64</v>
      </c>
      <c r="J192" s="26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2">
        <v>2</v>
      </c>
      <c r="W192" s="26" t="s">
        <v>1066</v>
      </c>
      <c r="X192" s="44"/>
      <c r="Y192"/>
      <c r="Z192"/>
      <c r="AA192"/>
      <c r="AB192"/>
      <c r="AC192"/>
      <c r="AD192"/>
      <c r="AE192"/>
      <c r="AF192"/>
      <c r="AG192"/>
      <c r="AH192"/>
      <c r="AI192"/>
      <c r="AJ192"/>
    </row>
    <row r="193" spans="1:36" ht="15" customHeight="1">
      <c r="A193" s="38">
        <v>191</v>
      </c>
      <c r="B193" s="57" t="s">
        <v>1306</v>
      </c>
      <c r="C193" s="60" t="s">
        <v>1802</v>
      </c>
      <c r="D193" s="60" t="s">
        <v>1803</v>
      </c>
      <c r="E193" s="60" t="s">
        <v>1804</v>
      </c>
      <c r="F193" s="26" t="s">
        <v>1065</v>
      </c>
      <c r="G193" s="26"/>
      <c r="H193" s="39" t="s">
        <v>1063</v>
      </c>
      <c r="I193" s="26" t="s">
        <v>64</v>
      </c>
      <c r="J193" s="26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2">
        <v>2</v>
      </c>
      <c r="W193" s="26" t="s">
        <v>1066</v>
      </c>
      <c r="X193" s="44"/>
      <c r="Y193"/>
      <c r="Z193"/>
      <c r="AA193"/>
      <c r="AB193"/>
      <c r="AC193"/>
      <c r="AD193"/>
      <c r="AE193"/>
      <c r="AF193"/>
      <c r="AG193"/>
      <c r="AH193"/>
      <c r="AI193"/>
      <c r="AJ193"/>
    </row>
    <row r="194" spans="1:36" ht="15" customHeight="1">
      <c r="A194" s="38">
        <v>192</v>
      </c>
      <c r="B194" s="57" t="s">
        <v>1306</v>
      </c>
      <c r="C194" s="60" t="s">
        <v>1805</v>
      </c>
      <c r="D194" s="60" t="s">
        <v>1806</v>
      </c>
      <c r="E194" s="60" t="s">
        <v>1807</v>
      </c>
      <c r="F194" s="26" t="s">
        <v>1065</v>
      </c>
      <c r="G194" s="26"/>
      <c r="H194" s="39" t="s">
        <v>1063</v>
      </c>
      <c r="I194" s="26" t="s">
        <v>64</v>
      </c>
      <c r="J194" s="26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2">
        <v>2</v>
      </c>
      <c r="W194" s="26" t="s">
        <v>1066</v>
      </c>
      <c r="X194" s="44"/>
      <c r="Y194"/>
      <c r="Z194"/>
      <c r="AA194"/>
      <c r="AB194"/>
      <c r="AC194"/>
      <c r="AD194"/>
      <c r="AE194"/>
      <c r="AF194"/>
      <c r="AG194"/>
      <c r="AH194"/>
      <c r="AI194"/>
      <c r="AJ194"/>
    </row>
    <row r="195" spans="1:36" ht="15" customHeight="1">
      <c r="A195" s="38">
        <v>193</v>
      </c>
      <c r="B195" s="57" t="s">
        <v>1306</v>
      </c>
      <c r="C195" s="60" t="s">
        <v>1808</v>
      </c>
      <c r="D195" s="60" t="s">
        <v>1809</v>
      </c>
      <c r="E195" s="60" t="s">
        <v>3012</v>
      </c>
      <c r="F195" s="26" t="s">
        <v>1065</v>
      </c>
      <c r="G195" s="26"/>
      <c r="H195" s="39" t="s">
        <v>1063</v>
      </c>
      <c r="I195" s="26" t="s">
        <v>64</v>
      </c>
      <c r="J195" s="26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2">
        <v>2</v>
      </c>
      <c r="W195" s="26" t="s">
        <v>1066</v>
      </c>
      <c r="X195" s="44"/>
      <c r="Y195"/>
      <c r="Z195"/>
      <c r="AA195"/>
      <c r="AB195"/>
      <c r="AC195"/>
      <c r="AD195"/>
      <c r="AE195"/>
      <c r="AF195"/>
      <c r="AG195"/>
      <c r="AH195"/>
      <c r="AI195"/>
      <c r="AJ195"/>
    </row>
    <row r="196" spans="1:36" ht="15" customHeight="1">
      <c r="A196" s="38">
        <v>194</v>
      </c>
      <c r="B196" s="57" t="s">
        <v>1306</v>
      </c>
      <c r="C196" s="60" t="s">
        <v>1810</v>
      </c>
      <c r="D196" s="60" t="s">
        <v>1811</v>
      </c>
      <c r="E196" s="60" t="s">
        <v>1812</v>
      </c>
      <c r="F196" s="26" t="s">
        <v>1065</v>
      </c>
      <c r="G196" s="26"/>
      <c r="H196" s="39" t="s">
        <v>1063</v>
      </c>
      <c r="I196" s="26" t="s">
        <v>64</v>
      </c>
      <c r="J196" s="26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2">
        <v>2</v>
      </c>
      <c r="W196" s="26" t="s">
        <v>1066</v>
      </c>
      <c r="X196" s="44"/>
      <c r="Y196"/>
      <c r="Z196"/>
      <c r="AA196"/>
      <c r="AB196"/>
      <c r="AC196"/>
      <c r="AD196"/>
      <c r="AE196"/>
      <c r="AF196"/>
      <c r="AG196"/>
      <c r="AH196"/>
      <c r="AI196"/>
      <c r="AJ196"/>
    </row>
    <row r="197" spans="1:36" ht="15" customHeight="1">
      <c r="A197" s="38">
        <v>195</v>
      </c>
      <c r="B197" s="57" t="s">
        <v>1306</v>
      </c>
      <c r="C197" s="60" t="s">
        <v>1813</v>
      </c>
      <c r="D197" s="60" t="s">
        <v>1814</v>
      </c>
      <c r="E197" s="60" t="s">
        <v>1815</v>
      </c>
      <c r="F197" s="26" t="s">
        <v>1065</v>
      </c>
      <c r="G197" s="26"/>
      <c r="H197" s="39" t="s">
        <v>1063</v>
      </c>
      <c r="I197" s="26" t="s">
        <v>64</v>
      </c>
      <c r="J197" s="26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2">
        <v>2</v>
      </c>
      <c r="W197" s="26" t="s">
        <v>1066</v>
      </c>
      <c r="X197" s="44"/>
      <c r="Y197"/>
      <c r="Z197"/>
      <c r="AA197"/>
      <c r="AB197"/>
      <c r="AC197"/>
      <c r="AD197"/>
      <c r="AE197"/>
      <c r="AF197"/>
      <c r="AG197"/>
      <c r="AH197"/>
      <c r="AI197"/>
      <c r="AJ197"/>
    </row>
    <row r="198" spans="1:36" ht="15" customHeight="1">
      <c r="A198" s="38">
        <v>196</v>
      </c>
      <c r="B198" s="57" t="s">
        <v>1306</v>
      </c>
      <c r="C198" s="60" t="s">
        <v>1816</v>
      </c>
      <c r="D198" s="60" t="s">
        <v>1817</v>
      </c>
      <c r="E198" s="60" t="s">
        <v>1818</v>
      </c>
      <c r="F198" s="26" t="s">
        <v>1065</v>
      </c>
      <c r="G198" s="26"/>
      <c r="H198" s="39" t="s">
        <v>1063</v>
      </c>
      <c r="I198" s="26" t="s">
        <v>64</v>
      </c>
      <c r="J198" s="26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2">
        <v>2</v>
      </c>
      <c r="W198" s="26" t="s">
        <v>1066</v>
      </c>
      <c r="X198" s="44"/>
      <c r="Y198"/>
      <c r="Z198"/>
      <c r="AA198"/>
      <c r="AB198"/>
      <c r="AC198"/>
      <c r="AD198"/>
      <c r="AE198"/>
      <c r="AF198"/>
      <c r="AG198"/>
      <c r="AH198"/>
      <c r="AI198"/>
      <c r="AJ198"/>
    </row>
    <row r="199" spans="1:36" ht="15" customHeight="1">
      <c r="A199" s="38">
        <v>197</v>
      </c>
      <c r="B199" s="57" t="s">
        <v>1306</v>
      </c>
      <c r="C199" s="60" t="s">
        <v>1819</v>
      </c>
      <c r="D199" s="60" t="s">
        <v>1820</v>
      </c>
      <c r="E199" s="60" t="s">
        <v>1821</v>
      </c>
      <c r="F199" s="26" t="s">
        <v>1065</v>
      </c>
      <c r="G199" s="26"/>
      <c r="H199" s="39" t="s">
        <v>1063</v>
      </c>
      <c r="I199" s="26" t="s">
        <v>64</v>
      </c>
      <c r="J199" s="26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2">
        <v>2</v>
      </c>
      <c r="W199" s="26" t="s">
        <v>1066</v>
      </c>
      <c r="X199" s="44"/>
      <c r="Y199"/>
      <c r="Z199"/>
      <c r="AA199"/>
      <c r="AB199"/>
      <c r="AC199"/>
      <c r="AD199"/>
      <c r="AE199"/>
      <c r="AF199"/>
      <c r="AG199"/>
      <c r="AH199"/>
      <c r="AI199"/>
      <c r="AJ199"/>
    </row>
    <row r="200" spans="1:36" ht="15" customHeight="1">
      <c r="A200" s="38">
        <v>198</v>
      </c>
      <c r="B200" s="57" t="s">
        <v>1306</v>
      </c>
      <c r="C200" s="60" t="s">
        <v>1822</v>
      </c>
      <c r="D200" s="60" t="s">
        <v>1823</v>
      </c>
      <c r="E200" s="60" t="s">
        <v>1824</v>
      </c>
      <c r="F200" s="26" t="s">
        <v>1065</v>
      </c>
      <c r="G200" s="26"/>
      <c r="H200" s="39" t="s">
        <v>1063</v>
      </c>
      <c r="I200" s="26" t="s">
        <v>64</v>
      </c>
      <c r="J200" s="26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2">
        <v>2</v>
      </c>
      <c r="W200" s="26" t="s">
        <v>1066</v>
      </c>
      <c r="X200" s="44"/>
      <c r="Y200"/>
      <c r="Z200"/>
      <c r="AA200"/>
      <c r="AB200"/>
      <c r="AC200"/>
      <c r="AD200"/>
      <c r="AE200"/>
      <c r="AF200"/>
      <c r="AG200"/>
      <c r="AH200"/>
      <c r="AI200"/>
      <c r="AJ200"/>
    </row>
    <row r="201" spans="1:36" ht="15" customHeight="1">
      <c r="A201" s="38">
        <v>199</v>
      </c>
      <c r="B201" s="57" t="s">
        <v>1306</v>
      </c>
      <c r="C201" s="60" t="s">
        <v>1825</v>
      </c>
      <c r="D201" s="60" t="s">
        <v>1826</v>
      </c>
      <c r="E201" s="60" t="s">
        <v>1827</v>
      </c>
      <c r="F201" s="26" t="s">
        <v>1065</v>
      </c>
      <c r="G201" s="26"/>
      <c r="H201" s="39" t="s">
        <v>1063</v>
      </c>
      <c r="I201" s="26" t="s">
        <v>64</v>
      </c>
      <c r="J201" s="26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2">
        <v>2</v>
      </c>
      <c r="W201" s="26" t="s">
        <v>1066</v>
      </c>
      <c r="X201" s="44"/>
      <c r="Y201"/>
      <c r="Z201"/>
      <c r="AA201"/>
      <c r="AB201"/>
      <c r="AC201"/>
      <c r="AD201"/>
      <c r="AE201"/>
      <c r="AF201"/>
      <c r="AG201"/>
      <c r="AH201"/>
      <c r="AI201"/>
      <c r="AJ201"/>
    </row>
    <row r="202" spans="1:36" ht="15" customHeight="1">
      <c r="A202" s="38">
        <v>200</v>
      </c>
      <c r="B202" s="57" t="s">
        <v>1306</v>
      </c>
      <c r="C202" s="60" t="s">
        <v>1828</v>
      </c>
      <c r="D202" s="60" t="s">
        <v>1829</v>
      </c>
      <c r="E202" s="60" t="s">
        <v>1830</v>
      </c>
      <c r="F202" s="26" t="s">
        <v>1065</v>
      </c>
      <c r="G202" s="26"/>
      <c r="H202" s="39" t="s">
        <v>1063</v>
      </c>
      <c r="I202" s="26" t="s">
        <v>64</v>
      </c>
      <c r="J202" s="26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2">
        <v>2</v>
      </c>
      <c r="W202" s="26" t="s">
        <v>1066</v>
      </c>
      <c r="X202" s="44"/>
      <c r="Y202"/>
      <c r="Z202"/>
      <c r="AA202"/>
      <c r="AB202"/>
      <c r="AC202"/>
      <c r="AD202"/>
      <c r="AE202"/>
      <c r="AF202"/>
      <c r="AG202"/>
      <c r="AH202"/>
      <c r="AI202"/>
      <c r="AJ202"/>
    </row>
    <row r="203" spans="1:36" ht="15" customHeight="1">
      <c r="A203" s="38">
        <v>201</v>
      </c>
      <c r="B203" s="57" t="s">
        <v>1306</v>
      </c>
      <c r="C203" s="60" t="s">
        <v>1831</v>
      </c>
      <c r="D203" s="60" t="s">
        <v>1832</v>
      </c>
      <c r="E203" s="60" t="s">
        <v>1833</v>
      </c>
      <c r="F203" s="26" t="s">
        <v>1065</v>
      </c>
      <c r="G203" s="26"/>
      <c r="H203" s="39" t="s">
        <v>1063</v>
      </c>
      <c r="I203" s="26" t="s">
        <v>64</v>
      </c>
      <c r="J203" s="26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2">
        <v>2</v>
      </c>
      <c r="W203" s="26" t="s">
        <v>1066</v>
      </c>
      <c r="X203" s="44"/>
      <c r="Y203"/>
      <c r="Z203"/>
      <c r="AA203"/>
      <c r="AB203"/>
      <c r="AC203"/>
      <c r="AD203"/>
      <c r="AE203"/>
      <c r="AF203"/>
      <c r="AG203"/>
      <c r="AH203"/>
      <c r="AI203"/>
      <c r="AJ203"/>
    </row>
    <row r="204" spans="1:36" ht="15" customHeight="1">
      <c r="A204" s="38">
        <v>202</v>
      </c>
      <c r="B204" s="57" t="s">
        <v>1306</v>
      </c>
      <c r="C204" s="60" t="s">
        <v>1834</v>
      </c>
      <c r="D204" s="60" t="s">
        <v>1835</v>
      </c>
      <c r="E204" s="60" t="s">
        <v>1836</v>
      </c>
      <c r="F204" s="26" t="s">
        <v>1065</v>
      </c>
      <c r="G204" s="26"/>
      <c r="H204" s="39" t="s">
        <v>1063</v>
      </c>
      <c r="I204" s="26" t="s">
        <v>64</v>
      </c>
      <c r="J204" s="26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2">
        <v>2</v>
      </c>
      <c r="W204" s="26" t="s">
        <v>1066</v>
      </c>
      <c r="X204" s="44"/>
      <c r="Y204"/>
      <c r="Z204"/>
      <c r="AA204"/>
      <c r="AB204"/>
      <c r="AC204"/>
      <c r="AD204"/>
      <c r="AE204"/>
      <c r="AF204"/>
      <c r="AG204"/>
      <c r="AH204"/>
      <c r="AI204"/>
      <c r="AJ204"/>
    </row>
    <row r="205" spans="1:36" ht="15" customHeight="1">
      <c r="A205" s="38">
        <v>203</v>
      </c>
      <c r="B205" s="57" t="s">
        <v>1306</v>
      </c>
      <c r="C205" s="60" t="s">
        <v>1837</v>
      </c>
      <c r="D205" s="60" t="s">
        <v>361</v>
      </c>
      <c r="E205" s="60" t="s">
        <v>1838</v>
      </c>
      <c r="F205" s="26" t="s">
        <v>1065</v>
      </c>
      <c r="G205" s="26"/>
      <c r="H205" s="39" t="s">
        <v>1063</v>
      </c>
      <c r="I205" s="26" t="s">
        <v>64</v>
      </c>
      <c r="J205" s="26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2">
        <v>2</v>
      </c>
      <c r="W205" s="26" t="s">
        <v>1066</v>
      </c>
      <c r="X205" s="44"/>
      <c r="Y205"/>
      <c r="Z205"/>
      <c r="AA205"/>
      <c r="AB205"/>
      <c r="AC205"/>
      <c r="AD205"/>
      <c r="AE205"/>
      <c r="AF205"/>
      <c r="AG205"/>
      <c r="AH205"/>
      <c r="AI205"/>
      <c r="AJ205"/>
    </row>
    <row r="206" spans="1:36" ht="15" customHeight="1">
      <c r="A206" s="38">
        <v>204</v>
      </c>
      <c r="B206" s="57" t="s">
        <v>1306</v>
      </c>
      <c r="C206" s="60" t="s">
        <v>1839</v>
      </c>
      <c r="D206" s="60" t="s">
        <v>1840</v>
      </c>
      <c r="E206" s="60" t="s">
        <v>1841</v>
      </c>
      <c r="F206" s="26" t="s">
        <v>1065</v>
      </c>
      <c r="G206" s="26"/>
      <c r="H206" s="39" t="s">
        <v>1063</v>
      </c>
      <c r="I206" s="26" t="s">
        <v>64</v>
      </c>
      <c r="J206" s="26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2">
        <v>2</v>
      </c>
      <c r="W206" s="26" t="s">
        <v>1066</v>
      </c>
      <c r="X206" s="44"/>
      <c r="Y206"/>
      <c r="Z206"/>
      <c r="AA206"/>
      <c r="AB206"/>
      <c r="AC206"/>
      <c r="AD206"/>
      <c r="AE206"/>
      <c r="AF206"/>
      <c r="AG206"/>
      <c r="AH206"/>
      <c r="AI206"/>
      <c r="AJ206"/>
    </row>
    <row r="207" spans="1:36" ht="15" customHeight="1">
      <c r="A207" s="38">
        <v>205</v>
      </c>
      <c r="B207" s="57" t="s">
        <v>1306</v>
      </c>
      <c r="C207" s="60" t="s">
        <v>1842</v>
      </c>
      <c r="D207" s="60" t="s">
        <v>1843</v>
      </c>
      <c r="E207" s="60" t="s">
        <v>1844</v>
      </c>
      <c r="F207" s="26" t="s">
        <v>1065</v>
      </c>
      <c r="G207" s="26"/>
      <c r="H207" s="39" t="s">
        <v>1063</v>
      </c>
      <c r="I207" s="26" t="s">
        <v>64</v>
      </c>
      <c r="J207" s="26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2">
        <v>2</v>
      </c>
      <c r="W207" s="26" t="s">
        <v>1066</v>
      </c>
      <c r="X207" s="44"/>
      <c r="Y207"/>
      <c r="Z207"/>
      <c r="AA207"/>
      <c r="AB207"/>
      <c r="AC207"/>
      <c r="AD207"/>
      <c r="AE207"/>
      <c r="AF207"/>
      <c r="AG207"/>
      <c r="AH207"/>
      <c r="AI207"/>
      <c r="AJ207"/>
    </row>
    <row r="208" spans="1:36" ht="15" customHeight="1">
      <c r="A208" s="38">
        <v>206</v>
      </c>
      <c r="B208" s="57" t="s">
        <v>1303</v>
      </c>
      <c r="C208" s="60" t="s">
        <v>1845</v>
      </c>
      <c r="D208" s="60" t="s">
        <v>1846</v>
      </c>
      <c r="E208" s="60" t="s">
        <v>1847</v>
      </c>
      <c r="F208" s="26" t="s">
        <v>1065</v>
      </c>
      <c r="G208" s="26"/>
      <c r="H208" s="39" t="s">
        <v>1063</v>
      </c>
      <c r="I208" s="26" t="s">
        <v>64</v>
      </c>
      <c r="J208" s="26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2">
        <v>2</v>
      </c>
      <c r="W208" s="26" t="s">
        <v>1066</v>
      </c>
      <c r="X208" s="44"/>
      <c r="Y208"/>
      <c r="Z208"/>
      <c r="AA208"/>
      <c r="AB208"/>
      <c r="AC208"/>
      <c r="AD208"/>
      <c r="AE208"/>
      <c r="AF208"/>
      <c r="AG208"/>
      <c r="AH208"/>
      <c r="AI208"/>
      <c r="AJ208"/>
    </row>
    <row r="209" spans="1:36" ht="15" customHeight="1">
      <c r="A209" s="38">
        <v>207</v>
      </c>
      <c r="B209" s="57" t="s">
        <v>1303</v>
      </c>
      <c r="C209" s="60" t="s">
        <v>1848</v>
      </c>
      <c r="D209" s="60" t="s">
        <v>1849</v>
      </c>
      <c r="E209" s="60" t="s">
        <v>1850</v>
      </c>
      <c r="F209" s="26" t="s">
        <v>1065</v>
      </c>
      <c r="G209" s="26"/>
      <c r="H209" s="39" t="s">
        <v>1063</v>
      </c>
      <c r="I209" s="26" t="s">
        <v>64</v>
      </c>
      <c r="J209" s="26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2">
        <v>2</v>
      </c>
      <c r="W209" s="26" t="s">
        <v>1066</v>
      </c>
      <c r="X209" s="44"/>
      <c r="Y209"/>
      <c r="Z209"/>
      <c r="AA209"/>
      <c r="AB209"/>
      <c r="AC209"/>
      <c r="AD209"/>
      <c r="AE209"/>
      <c r="AF209"/>
      <c r="AG209"/>
      <c r="AH209"/>
      <c r="AI209"/>
      <c r="AJ209"/>
    </row>
    <row r="210" spans="1:36" ht="15" customHeight="1">
      <c r="A210" s="38">
        <v>208</v>
      </c>
      <c r="B210" s="57" t="s">
        <v>1303</v>
      </c>
      <c r="C210" s="60" t="s">
        <v>1851</v>
      </c>
      <c r="D210" s="60" t="s">
        <v>1852</v>
      </c>
      <c r="E210" s="60" t="s">
        <v>1853</v>
      </c>
      <c r="F210" s="26" t="s">
        <v>1065</v>
      </c>
      <c r="G210" s="26"/>
      <c r="H210" s="39" t="s">
        <v>1063</v>
      </c>
      <c r="I210" s="26" t="s">
        <v>64</v>
      </c>
      <c r="J210" s="26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2">
        <v>2</v>
      </c>
      <c r="W210" s="26" t="s">
        <v>1066</v>
      </c>
      <c r="X210" s="44"/>
      <c r="Y210"/>
      <c r="Z210"/>
      <c r="AA210"/>
      <c r="AB210"/>
      <c r="AC210"/>
      <c r="AD210"/>
      <c r="AE210"/>
      <c r="AF210"/>
      <c r="AG210"/>
      <c r="AH210"/>
      <c r="AI210"/>
      <c r="AJ210"/>
    </row>
    <row r="211" spans="1:36" ht="15" customHeight="1">
      <c r="A211" s="38">
        <v>209</v>
      </c>
      <c r="B211" s="57" t="s">
        <v>1303</v>
      </c>
      <c r="C211" s="60" t="s">
        <v>1854</v>
      </c>
      <c r="D211" s="60" t="s">
        <v>1855</v>
      </c>
      <c r="E211" s="60" t="s">
        <v>1856</v>
      </c>
      <c r="F211" s="26" t="s">
        <v>1065</v>
      </c>
      <c r="G211" s="26"/>
      <c r="H211" s="39" t="s">
        <v>1063</v>
      </c>
      <c r="I211" s="26" t="s">
        <v>64</v>
      </c>
      <c r="J211" s="26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2">
        <v>2</v>
      </c>
      <c r="W211" s="26" t="s">
        <v>1066</v>
      </c>
      <c r="X211" s="44"/>
      <c r="Y211"/>
      <c r="Z211"/>
      <c r="AA211"/>
      <c r="AB211"/>
      <c r="AC211"/>
      <c r="AD211"/>
      <c r="AE211"/>
      <c r="AF211"/>
      <c r="AG211"/>
      <c r="AH211"/>
      <c r="AI211"/>
      <c r="AJ211"/>
    </row>
    <row r="212" spans="1:36" ht="15" customHeight="1">
      <c r="A212" s="38">
        <v>210</v>
      </c>
      <c r="B212" s="57" t="s">
        <v>1303</v>
      </c>
      <c r="C212" s="60" t="s">
        <v>1857</v>
      </c>
      <c r="D212" s="60" t="s">
        <v>1858</v>
      </c>
      <c r="E212" s="60" t="s">
        <v>1859</v>
      </c>
      <c r="F212" s="26" t="s">
        <v>1065</v>
      </c>
      <c r="G212" s="26"/>
      <c r="H212" s="39" t="s">
        <v>1063</v>
      </c>
      <c r="I212" s="26" t="s">
        <v>64</v>
      </c>
      <c r="J212" s="26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2">
        <v>2</v>
      </c>
      <c r="W212" s="26" t="s">
        <v>1066</v>
      </c>
      <c r="X212" s="44"/>
      <c r="Y212"/>
      <c r="Z212"/>
      <c r="AA212"/>
      <c r="AB212"/>
      <c r="AC212"/>
      <c r="AD212"/>
      <c r="AE212"/>
      <c r="AF212"/>
      <c r="AG212"/>
      <c r="AH212"/>
      <c r="AI212"/>
      <c r="AJ212"/>
    </row>
    <row r="213" spans="1:36" ht="15" customHeight="1">
      <c r="A213" s="38">
        <v>211</v>
      </c>
      <c r="B213" s="57" t="s">
        <v>1303</v>
      </c>
      <c r="C213" s="60" t="s">
        <v>1860</v>
      </c>
      <c r="D213" s="60" t="s">
        <v>1861</v>
      </c>
      <c r="E213" s="60" t="s">
        <v>1862</v>
      </c>
      <c r="F213" s="26" t="s">
        <v>1065</v>
      </c>
      <c r="G213" s="26"/>
      <c r="H213" s="39" t="s">
        <v>1063</v>
      </c>
      <c r="I213" s="26" t="s">
        <v>64</v>
      </c>
      <c r="J213" s="26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2">
        <v>2</v>
      </c>
      <c r="W213" s="26" t="s">
        <v>1066</v>
      </c>
      <c r="X213" s="44"/>
      <c r="Y213"/>
      <c r="Z213"/>
      <c r="AA213"/>
      <c r="AB213"/>
      <c r="AC213"/>
      <c r="AD213"/>
      <c r="AE213"/>
      <c r="AF213"/>
      <c r="AG213"/>
      <c r="AH213"/>
      <c r="AI213"/>
      <c r="AJ213"/>
    </row>
    <row r="214" spans="1:36" ht="15" customHeight="1">
      <c r="A214" s="38">
        <v>212</v>
      </c>
      <c r="B214" s="57" t="s">
        <v>1303</v>
      </c>
      <c r="C214" s="60" t="s">
        <v>1863</v>
      </c>
      <c r="D214" s="60" t="s">
        <v>1864</v>
      </c>
      <c r="E214" s="60" t="s">
        <v>1865</v>
      </c>
      <c r="F214" s="26" t="s">
        <v>1065</v>
      </c>
      <c r="G214" s="26"/>
      <c r="H214" s="39" t="s">
        <v>1063</v>
      </c>
      <c r="I214" s="26" t="s">
        <v>64</v>
      </c>
      <c r="J214" s="26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2">
        <v>2</v>
      </c>
      <c r="W214" s="26" t="s">
        <v>1066</v>
      </c>
      <c r="X214" s="44"/>
      <c r="Y214"/>
      <c r="Z214"/>
      <c r="AA214"/>
      <c r="AB214"/>
      <c r="AC214"/>
      <c r="AD214"/>
      <c r="AE214"/>
      <c r="AF214"/>
      <c r="AG214"/>
      <c r="AH214"/>
      <c r="AI214"/>
      <c r="AJ214"/>
    </row>
    <row r="215" spans="1:36" ht="15" customHeight="1">
      <c r="A215" s="38">
        <v>213</v>
      </c>
      <c r="B215" s="57" t="s">
        <v>1303</v>
      </c>
      <c r="C215" s="60" t="s">
        <v>1866</v>
      </c>
      <c r="D215" s="60" t="s">
        <v>1020</v>
      </c>
      <c r="E215" s="60" t="s">
        <v>1867</v>
      </c>
      <c r="F215" s="26" t="s">
        <v>1065</v>
      </c>
      <c r="G215" s="26"/>
      <c r="H215" s="39" t="s">
        <v>1063</v>
      </c>
      <c r="I215" s="26" t="s">
        <v>64</v>
      </c>
      <c r="J215" s="26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2">
        <v>2</v>
      </c>
      <c r="W215" s="26" t="s">
        <v>1066</v>
      </c>
      <c r="X215" s="44"/>
      <c r="Y215"/>
      <c r="Z215"/>
      <c r="AA215"/>
      <c r="AB215"/>
      <c r="AC215"/>
      <c r="AD215"/>
      <c r="AE215"/>
      <c r="AF215"/>
      <c r="AG215"/>
      <c r="AH215"/>
      <c r="AI215"/>
      <c r="AJ215"/>
    </row>
    <row r="216" spans="1:36" ht="15" customHeight="1">
      <c r="A216" s="61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62">
        <f>SUM(V3:V215)</f>
        <v>426</v>
      </c>
      <c r="W216" s="63"/>
      <c r="X216" s="64"/>
      <c r="Y216"/>
      <c r="Z216"/>
      <c r="AA216"/>
      <c r="AB216"/>
      <c r="AC216"/>
      <c r="AD216"/>
      <c r="AE216"/>
      <c r="AF216"/>
      <c r="AG216"/>
      <c r="AH216"/>
      <c r="AI216"/>
      <c r="AJ216"/>
    </row>
    <row r="217" spans="1:36" ht="15" customHeight="1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</row>
    <row r="218" spans="1:36" ht="15" customHeight="1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</row>
    <row r="219" spans="1:36" ht="15" customHeight="1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</row>
    <row r="220" spans="1:36" ht="15" customHeight="1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</row>
    <row r="221" spans="1:36" ht="15" customHeight="1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</row>
    <row r="222" spans="1:36" ht="15" customHeight="1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</row>
    <row r="223" spans="1:36" ht="15" customHeight="1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</row>
    <row r="224" spans="1:36" ht="15" customHeight="1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</row>
    <row r="225" spans="1:36" ht="15" customHeight="1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</row>
    <row r="226" spans="1:36" ht="15" customHeight="1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</row>
    <row r="227" spans="1:36" ht="15" customHeight="1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</row>
    <row r="228" spans="1:36" ht="15" customHeight="1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</row>
    <row r="229" spans="1:36" ht="15" customHeight="1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</row>
    <row r="230" spans="1:36" ht="15" customHeight="1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</row>
    <row r="231" spans="1:36" ht="15" customHeight="1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</row>
    <row r="232" spans="1:36" ht="15" customHeight="1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</row>
    <row r="233" spans="1:36" ht="15" customHeight="1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</row>
    <row r="234" spans="1:36" ht="15" customHeight="1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</row>
    <row r="235" spans="1:36" ht="15" customHeight="1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</row>
    <row r="236" spans="1:36" ht="15" customHeight="1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</row>
    <row r="237" spans="1:36" ht="15" customHeight="1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</row>
    <row r="238" spans="1:36" ht="15" customHeight="1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</row>
    <row r="239" spans="1:36" ht="15" customHeight="1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</row>
    <row r="240" spans="1:36" ht="15" customHeight="1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</row>
    <row r="241" spans="1:36" ht="15" customHeight="1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</row>
    <row r="242" spans="1:36" ht="15" customHeight="1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</row>
    <row r="243" spans="1:36" ht="15" customHeight="1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</row>
    <row r="244" spans="1:36" ht="15" customHeight="1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</row>
    <row r="245" spans="1:36" ht="15" customHeight="1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</row>
    <row r="246" spans="1:36" ht="15" customHeight="1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</row>
    <row r="247" spans="1:36" ht="15" customHeight="1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</row>
    <row r="248" spans="1:36" ht="15" customHeight="1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</row>
    <row r="249" spans="1:36" ht="15" customHeight="1">
      <c r="G249"/>
      <c r="H249"/>
      <c r="I249"/>
      <c r="J249"/>
    </row>
    <row r="250" spans="1:36" ht="15" customHeight="1">
      <c r="G250"/>
      <c r="H250"/>
      <c r="I250"/>
      <c r="J250"/>
    </row>
    <row r="251" spans="1:36" ht="15" customHeight="1">
      <c r="G251"/>
      <c r="H251"/>
      <c r="I251"/>
      <c r="J251"/>
    </row>
    <row r="252" spans="1:36" ht="15" customHeight="1">
      <c r="G252"/>
      <c r="H252"/>
      <c r="I252"/>
      <c r="J252"/>
    </row>
    <row r="253" spans="1:36" ht="15" customHeight="1">
      <c r="G253"/>
      <c r="H253"/>
      <c r="I253"/>
      <c r="J253"/>
    </row>
    <row r="254" spans="1:36" ht="15" customHeight="1">
      <c r="G254"/>
      <c r="H254"/>
      <c r="I254"/>
      <c r="J254"/>
    </row>
    <row r="255" spans="1:36" ht="15" customHeight="1">
      <c r="G255"/>
      <c r="H255"/>
      <c r="I255"/>
      <c r="J255"/>
    </row>
    <row r="256" spans="1:36" ht="15" customHeight="1">
      <c r="G256"/>
      <c r="H256"/>
      <c r="I256"/>
      <c r="J256"/>
    </row>
    <row r="257" spans="7:10" ht="15" customHeight="1">
      <c r="G257"/>
      <c r="H257"/>
      <c r="I257"/>
      <c r="J257"/>
    </row>
    <row r="258" spans="7:10" ht="15" customHeight="1">
      <c r="G258"/>
      <c r="H258"/>
      <c r="I258"/>
      <c r="J258"/>
    </row>
    <row r="259" spans="7:10" ht="15" customHeight="1">
      <c r="G259"/>
      <c r="H259"/>
      <c r="I259"/>
      <c r="J259"/>
    </row>
    <row r="260" spans="7:10" ht="15" customHeight="1">
      <c r="G260"/>
      <c r="H260"/>
      <c r="I260"/>
      <c r="J260"/>
    </row>
    <row r="261" spans="7:10" ht="15" customHeight="1">
      <c r="G261"/>
      <c r="H261"/>
      <c r="I261"/>
      <c r="J261"/>
    </row>
    <row r="262" spans="7:10" ht="15" customHeight="1">
      <c r="G262"/>
      <c r="H262"/>
      <c r="I262"/>
      <c r="J262"/>
    </row>
    <row r="263" spans="7:10" ht="15" customHeight="1">
      <c r="G263"/>
      <c r="H263"/>
      <c r="I263"/>
      <c r="J263"/>
    </row>
    <row r="264" spans="7:10" ht="15" customHeight="1">
      <c r="G264"/>
      <c r="H264"/>
      <c r="I264"/>
      <c r="J264"/>
    </row>
    <row r="265" spans="7:10" ht="15" customHeight="1">
      <c r="G265"/>
      <c r="H265"/>
      <c r="I265"/>
      <c r="J265"/>
    </row>
    <row r="266" spans="7:10" ht="15" customHeight="1">
      <c r="G266"/>
      <c r="H266"/>
      <c r="I266"/>
      <c r="J266"/>
    </row>
    <row r="267" spans="7:10" ht="15" customHeight="1">
      <c r="G267"/>
      <c r="H267"/>
      <c r="I267"/>
      <c r="J267"/>
    </row>
    <row r="268" spans="7:10" ht="15" customHeight="1">
      <c r="G268"/>
      <c r="H268"/>
      <c r="I268"/>
      <c r="J268"/>
    </row>
    <row r="269" spans="7:10" ht="15" customHeight="1">
      <c r="G269"/>
      <c r="H269"/>
      <c r="I269"/>
      <c r="J269"/>
    </row>
    <row r="270" spans="7:10" ht="15" customHeight="1">
      <c r="G270"/>
      <c r="H270"/>
      <c r="I270"/>
      <c r="J270"/>
    </row>
    <row r="271" spans="7:10" ht="15" customHeight="1">
      <c r="G271"/>
      <c r="H271"/>
      <c r="I271"/>
      <c r="J271"/>
    </row>
    <row r="272" spans="7:10" ht="15" customHeight="1">
      <c r="G272"/>
      <c r="H272"/>
      <c r="I272"/>
      <c r="J272"/>
    </row>
    <row r="273" spans="7:10" ht="15" customHeight="1">
      <c r="G273"/>
      <c r="H273"/>
      <c r="I273"/>
      <c r="J273"/>
    </row>
    <row r="274" spans="7:10" ht="15" customHeight="1">
      <c r="G274"/>
      <c r="H274"/>
      <c r="I274"/>
      <c r="J274"/>
    </row>
    <row r="275" spans="7:10" ht="15" customHeight="1">
      <c r="G275"/>
      <c r="H275"/>
      <c r="I275"/>
      <c r="J275"/>
    </row>
    <row r="276" spans="7:10" ht="15" customHeight="1">
      <c r="G276"/>
      <c r="H276"/>
      <c r="I276"/>
      <c r="J276"/>
    </row>
    <row r="277" spans="7:10" ht="15" customHeight="1">
      <c r="G277"/>
      <c r="H277"/>
      <c r="I277"/>
      <c r="J277"/>
    </row>
    <row r="278" spans="7:10" ht="15" customHeight="1">
      <c r="G278"/>
      <c r="H278"/>
      <c r="I278"/>
      <c r="J278"/>
    </row>
    <row r="279" spans="7:10" ht="15" customHeight="1">
      <c r="G279"/>
      <c r="H279"/>
      <c r="I279"/>
      <c r="J279"/>
    </row>
    <row r="280" spans="7:10" ht="15" customHeight="1">
      <c r="G280"/>
      <c r="H280"/>
      <c r="I280"/>
      <c r="J280"/>
    </row>
    <row r="281" spans="7:10" ht="15" customHeight="1">
      <c r="G281"/>
      <c r="H281"/>
      <c r="I281"/>
      <c r="J281"/>
    </row>
    <row r="282" spans="7:10" ht="15" customHeight="1">
      <c r="G282"/>
      <c r="H282"/>
      <c r="I282"/>
      <c r="J282"/>
    </row>
    <row r="283" spans="7:10" ht="15" customHeight="1">
      <c r="G283"/>
      <c r="H283"/>
      <c r="I283"/>
      <c r="J283"/>
    </row>
    <row r="284" spans="7:10" ht="15" customHeight="1">
      <c r="G284"/>
      <c r="H284"/>
      <c r="I284"/>
      <c r="J284"/>
    </row>
    <row r="285" spans="7:10" ht="15" customHeight="1">
      <c r="G285"/>
      <c r="H285"/>
      <c r="I285"/>
      <c r="J285"/>
    </row>
    <row r="286" spans="7:10" ht="15" customHeight="1">
      <c r="G286"/>
      <c r="H286"/>
      <c r="I286"/>
      <c r="J286"/>
    </row>
    <row r="287" spans="7:10" ht="15" customHeight="1">
      <c r="G287"/>
      <c r="H287"/>
      <c r="I287"/>
      <c r="J287"/>
    </row>
    <row r="288" spans="7:10" ht="15" customHeight="1">
      <c r="G288"/>
      <c r="H288"/>
      <c r="I288"/>
      <c r="J288"/>
    </row>
    <row r="289" spans="7:10" ht="15" customHeight="1">
      <c r="G289"/>
      <c r="H289"/>
      <c r="I289"/>
      <c r="J289"/>
    </row>
    <row r="290" spans="7:10" ht="15" customHeight="1">
      <c r="G290"/>
      <c r="H290"/>
      <c r="I290"/>
      <c r="J290"/>
    </row>
    <row r="291" spans="7:10" ht="15" customHeight="1">
      <c r="G291"/>
      <c r="H291"/>
      <c r="I291"/>
      <c r="J291"/>
    </row>
    <row r="292" spans="7:10" ht="15" customHeight="1">
      <c r="G292"/>
      <c r="H292"/>
      <c r="I292"/>
      <c r="J292"/>
    </row>
    <row r="293" spans="7:10" ht="15" customHeight="1">
      <c r="G293"/>
      <c r="H293"/>
      <c r="I293"/>
      <c r="J293"/>
    </row>
    <row r="294" spans="7:10" ht="15" customHeight="1">
      <c r="G294"/>
      <c r="H294"/>
      <c r="I294"/>
      <c r="J294"/>
    </row>
    <row r="295" spans="7:10" ht="15" customHeight="1">
      <c r="G295"/>
      <c r="H295"/>
      <c r="I295"/>
      <c r="J295"/>
    </row>
    <row r="296" spans="7:10" ht="15" customHeight="1">
      <c r="G296"/>
      <c r="H296"/>
      <c r="I296"/>
      <c r="J296"/>
    </row>
    <row r="297" spans="7:10" ht="15" customHeight="1">
      <c r="G297"/>
      <c r="H297"/>
      <c r="I297"/>
      <c r="J297"/>
    </row>
    <row r="298" spans="7:10" ht="15" customHeight="1">
      <c r="G298"/>
      <c r="H298"/>
      <c r="I298"/>
      <c r="J298"/>
    </row>
    <row r="299" spans="7:10" ht="15" customHeight="1">
      <c r="G299"/>
      <c r="H299"/>
      <c r="I299"/>
      <c r="J299"/>
    </row>
    <row r="300" spans="7:10" ht="15" customHeight="1">
      <c r="G300"/>
      <c r="H300"/>
      <c r="I300"/>
      <c r="J300"/>
    </row>
    <row r="301" spans="7:10" ht="15" customHeight="1">
      <c r="G301"/>
      <c r="H301"/>
      <c r="I301"/>
      <c r="J301"/>
    </row>
    <row r="302" spans="7:10" ht="15" customHeight="1">
      <c r="G302"/>
      <c r="H302"/>
      <c r="I302"/>
      <c r="J302"/>
    </row>
    <row r="303" spans="7:10" ht="15" customHeight="1">
      <c r="G303"/>
      <c r="H303"/>
      <c r="I303"/>
      <c r="J303"/>
    </row>
    <row r="304" spans="7:10" ht="15" customHeight="1">
      <c r="G304"/>
      <c r="H304"/>
      <c r="I304"/>
      <c r="J304"/>
    </row>
    <row r="305" spans="7:10" ht="15" customHeight="1">
      <c r="G305"/>
      <c r="H305"/>
      <c r="I305"/>
      <c r="J305"/>
    </row>
    <row r="306" spans="7:10" ht="15" customHeight="1">
      <c r="G306"/>
      <c r="H306"/>
      <c r="I306"/>
      <c r="J306"/>
    </row>
    <row r="307" spans="7:10" ht="15" customHeight="1">
      <c r="G307"/>
      <c r="H307"/>
      <c r="I307"/>
      <c r="J307"/>
    </row>
    <row r="308" spans="7:10" ht="15" customHeight="1">
      <c r="G308"/>
      <c r="H308"/>
      <c r="I308"/>
      <c r="J308"/>
    </row>
    <row r="309" spans="7:10" ht="15" customHeight="1">
      <c r="G309"/>
      <c r="H309"/>
      <c r="I309"/>
      <c r="J309"/>
    </row>
    <row r="310" spans="7:10" ht="15" customHeight="1">
      <c r="G310"/>
      <c r="H310"/>
      <c r="I310"/>
      <c r="J310"/>
    </row>
    <row r="311" spans="7:10" ht="15" customHeight="1">
      <c r="G311"/>
      <c r="H311"/>
      <c r="I311"/>
      <c r="J311"/>
    </row>
    <row r="312" spans="7:10" ht="15" customHeight="1">
      <c r="G312"/>
      <c r="H312"/>
      <c r="I312"/>
      <c r="J312"/>
    </row>
    <row r="313" spans="7:10" ht="15" customHeight="1">
      <c r="G313"/>
      <c r="H313"/>
      <c r="I313"/>
      <c r="J313"/>
    </row>
    <row r="314" spans="7:10" ht="15" customHeight="1">
      <c r="G314"/>
      <c r="H314"/>
      <c r="I314"/>
      <c r="J314"/>
    </row>
    <row r="315" spans="7:10" ht="15" customHeight="1">
      <c r="G315"/>
      <c r="H315"/>
      <c r="I315"/>
      <c r="J315"/>
    </row>
    <row r="316" spans="7:10" ht="15" customHeight="1">
      <c r="G316"/>
      <c r="H316"/>
      <c r="I316"/>
      <c r="J316"/>
    </row>
    <row r="317" spans="7:10" ht="15" customHeight="1">
      <c r="G317"/>
      <c r="H317"/>
      <c r="I317"/>
      <c r="J317"/>
    </row>
    <row r="318" spans="7:10" ht="15" customHeight="1">
      <c r="G318"/>
      <c r="H318"/>
      <c r="I318"/>
      <c r="J318"/>
    </row>
    <row r="319" spans="7:10" ht="15" customHeight="1">
      <c r="G319"/>
      <c r="H319"/>
      <c r="I319"/>
      <c r="J319"/>
    </row>
    <row r="320" spans="7:10" ht="15" customHeight="1">
      <c r="G320"/>
      <c r="H320"/>
      <c r="I320"/>
      <c r="J320"/>
    </row>
    <row r="321" spans="7:10" ht="15" customHeight="1">
      <c r="G321"/>
      <c r="H321"/>
      <c r="I321"/>
      <c r="J321"/>
    </row>
    <row r="322" spans="7:10" ht="15" customHeight="1">
      <c r="G322"/>
      <c r="H322"/>
      <c r="I322"/>
      <c r="J322"/>
    </row>
    <row r="323" spans="7:10" ht="15" customHeight="1">
      <c r="G323"/>
      <c r="H323"/>
      <c r="I323"/>
      <c r="J323"/>
    </row>
    <row r="324" spans="7:10" ht="15" customHeight="1">
      <c r="G324"/>
      <c r="H324"/>
      <c r="I324"/>
      <c r="J324"/>
    </row>
    <row r="325" spans="7:10" ht="15" customHeight="1">
      <c r="G325"/>
      <c r="H325"/>
      <c r="I325"/>
      <c r="J325"/>
    </row>
    <row r="326" spans="7:10" ht="15" customHeight="1">
      <c r="G326"/>
      <c r="H326"/>
      <c r="I326"/>
      <c r="J326"/>
    </row>
    <row r="327" spans="7:10" ht="15" customHeight="1">
      <c r="G327"/>
      <c r="H327"/>
      <c r="I327"/>
      <c r="J327"/>
    </row>
    <row r="328" spans="7:10" ht="15" customHeight="1">
      <c r="G328"/>
      <c r="H328"/>
      <c r="I328"/>
      <c r="J328"/>
    </row>
    <row r="329" spans="7:10" ht="15" customHeight="1">
      <c r="G329"/>
      <c r="H329"/>
      <c r="I329"/>
      <c r="J329"/>
    </row>
    <row r="330" spans="7:10" ht="15" customHeight="1">
      <c r="G330"/>
      <c r="H330"/>
      <c r="I330"/>
      <c r="J330"/>
    </row>
    <row r="331" spans="7:10" ht="15" customHeight="1">
      <c r="G331"/>
      <c r="H331"/>
      <c r="I331"/>
      <c r="J331"/>
    </row>
    <row r="332" spans="7:10" ht="15" customHeight="1">
      <c r="G332"/>
      <c r="H332"/>
      <c r="I332"/>
      <c r="J332"/>
    </row>
    <row r="333" spans="7:10" ht="15" customHeight="1">
      <c r="G333"/>
      <c r="H333"/>
      <c r="I333"/>
      <c r="J333"/>
    </row>
    <row r="334" spans="7:10" ht="15" customHeight="1">
      <c r="G334"/>
      <c r="H334"/>
      <c r="I334"/>
      <c r="J334"/>
    </row>
    <row r="335" spans="7:10" ht="15" customHeight="1">
      <c r="G335"/>
      <c r="H335"/>
      <c r="I335"/>
      <c r="J335"/>
    </row>
    <row r="336" spans="7:10" ht="15" customHeight="1">
      <c r="G336"/>
      <c r="H336"/>
      <c r="I336"/>
      <c r="J336"/>
    </row>
    <row r="337" spans="7:10" ht="15" customHeight="1">
      <c r="G337"/>
      <c r="H337"/>
      <c r="I337"/>
      <c r="J337"/>
    </row>
    <row r="338" spans="7:10" ht="15" customHeight="1">
      <c r="G338"/>
      <c r="H338"/>
      <c r="I338"/>
      <c r="J338"/>
    </row>
    <row r="339" spans="7:10" ht="15" customHeight="1">
      <c r="G339"/>
      <c r="H339"/>
      <c r="I339"/>
      <c r="J339"/>
    </row>
    <row r="340" spans="7:10" ht="15" customHeight="1">
      <c r="G340"/>
      <c r="H340"/>
      <c r="I340"/>
      <c r="J340"/>
    </row>
    <row r="341" spans="7:10" ht="15" customHeight="1">
      <c r="G341"/>
      <c r="H341"/>
      <c r="I341"/>
      <c r="J341"/>
    </row>
    <row r="342" spans="7:10" ht="15" customHeight="1">
      <c r="G342"/>
      <c r="H342"/>
      <c r="I342"/>
      <c r="J342"/>
    </row>
    <row r="343" spans="7:10" ht="15" customHeight="1">
      <c r="G343"/>
      <c r="H343"/>
      <c r="I343"/>
      <c r="J343"/>
    </row>
    <row r="344" spans="7:10" ht="15" customHeight="1">
      <c r="G344"/>
      <c r="H344"/>
      <c r="I344"/>
      <c r="J344"/>
    </row>
    <row r="345" spans="7:10" ht="15" customHeight="1">
      <c r="G345"/>
      <c r="H345"/>
      <c r="I345"/>
      <c r="J345"/>
    </row>
    <row r="346" spans="7:10" ht="15" customHeight="1">
      <c r="G346"/>
      <c r="H346"/>
      <c r="I346"/>
      <c r="J346"/>
    </row>
    <row r="347" spans="7:10" ht="15" customHeight="1">
      <c r="G347"/>
      <c r="H347"/>
      <c r="I347"/>
      <c r="J347"/>
    </row>
    <row r="348" spans="7:10" ht="15" customHeight="1">
      <c r="G348"/>
      <c r="H348"/>
      <c r="I348"/>
      <c r="J348"/>
    </row>
    <row r="349" spans="7:10" ht="15" customHeight="1">
      <c r="G349"/>
      <c r="H349"/>
      <c r="I349"/>
      <c r="J349"/>
    </row>
    <row r="350" spans="7:10" ht="15" customHeight="1">
      <c r="G350"/>
      <c r="H350"/>
      <c r="I350"/>
      <c r="J350"/>
    </row>
    <row r="351" spans="7:10" ht="15" customHeight="1">
      <c r="G351"/>
      <c r="H351"/>
      <c r="I351"/>
      <c r="J351"/>
    </row>
    <row r="352" spans="7:10" ht="15" customHeight="1">
      <c r="G352"/>
      <c r="H352"/>
      <c r="I352"/>
      <c r="J352"/>
    </row>
    <row r="353" spans="7:10" ht="15" customHeight="1">
      <c r="G353"/>
      <c r="H353"/>
      <c r="I353"/>
      <c r="J353"/>
    </row>
    <row r="354" spans="7:10" ht="15" customHeight="1">
      <c r="G354"/>
      <c r="H354"/>
      <c r="I354"/>
      <c r="J354"/>
    </row>
    <row r="355" spans="7:10" ht="15" customHeight="1">
      <c r="G355"/>
      <c r="H355"/>
      <c r="I355"/>
      <c r="J355"/>
    </row>
    <row r="356" spans="7:10" ht="15" customHeight="1">
      <c r="G356"/>
      <c r="H356"/>
      <c r="I356"/>
      <c r="J356"/>
    </row>
    <row r="357" spans="7:10" ht="15" customHeight="1">
      <c r="G357"/>
      <c r="H357"/>
      <c r="I357"/>
      <c r="J357"/>
    </row>
    <row r="358" spans="7:10" ht="15" customHeight="1">
      <c r="G358"/>
      <c r="H358"/>
      <c r="I358"/>
      <c r="J358"/>
    </row>
    <row r="359" spans="7:10" ht="15" customHeight="1">
      <c r="G359"/>
      <c r="H359"/>
      <c r="I359"/>
      <c r="J359"/>
    </row>
    <row r="360" spans="7:10" ht="15" customHeight="1">
      <c r="G360"/>
      <c r="H360"/>
      <c r="I360"/>
      <c r="J360"/>
    </row>
    <row r="361" spans="7:10" ht="15" customHeight="1">
      <c r="G361"/>
      <c r="H361"/>
      <c r="I361"/>
      <c r="J361"/>
    </row>
    <row r="362" spans="7:10" ht="15" customHeight="1">
      <c r="G362"/>
      <c r="H362"/>
      <c r="I362"/>
      <c r="J362"/>
    </row>
    <row r="363" spans="7:10" ht="15" customHeight="1">
      <c r="G363"/>
      <c r="H363"/>
      <c r="I363"/>
      <c r="J363"/>
    </row>
    <row r="364" spans="7:10" ht="15" customHeight="1">
      <c r="G364"/>
      <c r="H364"/>
      <c r="I364"/>
      <c r="J364"/>
    </row>
    <row r="365" spans="7:10" ht="15" customHeight="1">
      <c r="G365"/>
      <c r="H365"/>
      <c r="I365"/>
      <c r="J365"/>
    </row>
    <row r="366" spans="7:10" ht="15" customHeight="1">
      <c r="G366"/>
      <c r="H366"/>
      <c r="I366"/>
      <c r="J366"/>
    </row>
    <row r="367" spans="7:10" ht="15" customHeight="1">
      <c r="G367"/>
      <c r="H367"/>
      <c r="I367"/>
      <c r="J367"/>
    </row>
    <row r="368" spans="7:10" ht="15" customHeight="1">
      <c r="G368"/>
      <c r="H368"/>
      <c r="I368"/>
      <c r="J368"/>
    </row>
    <row r="369" spans="7:10" ht="15" customHeight="1">
      <c r="G369"/>
      <c r="H369"/>
      <c r="I369"/>
      <c r="J369"/>
    </row>
    <row r="370" spans="7:10" ht="15" customHeight="1">
      <c r="G370"/>
      <c r="H370"/>
      <c r="I370"/>
      <c r="J370"/>
    </row>
    <row r="371" spans="7:10" ht="15" customHeight="1">
      <c r="G371"/>
      <c r="H371"/>
      <c r="I371"/>
      <c r="J371"/>
    </row>
    <row r="372" spans="7:10" ht="15" customHeight="1">
      <c r="G372"/>
      <c r="H372"/>
      <c r="I372"/>
      <c r="J372"/>
    </row>
    <row r="373" spans="7:10" ht="15" customHeight="1">
      <c r="G373"/>
      <c r="H373"/>
      <c r="I373"/>
      <c r="J373"/>
    </row>
    <row r="374" spans="7:10" ht="15" customHeight="1">
      <c r="G374"/>
      <c r="H374"/>
      <c r="I374"/>
      <c r="J374"/>
    </row>
    <row r="375" spans="7:10" ht="15" customHeight="1">
      <c r="G375"/>
      <c r="H375"/>
      <c r="I375"/>
      <c r="J375"/>
    </row>
    <row r="376" spans="7:10" ht="15" customHeight="1">
      <c r="G376"/>
      <c r="H376"/>
      <c r="I376"/>
      <c r="J376"/>
    </row>
    <row r="377" spans="7:10" ht="15" customHeight="1">
      <c r="G377"/>
      <c r="H377"/>
      <c r="I377"/>
      <c r="J377"/>
    </row>
    <row r="378" spans="7:10" ht="15" customHeight="1">
      <c r="G378"/>
      <c r="H378"/>
      <c r="I378"/>
      <c r="J378"/>
    </row>
    <row r="379" spans="7:10" ht="15" customHeight="1">
      <c r="G379"/>
      <c r="H379"/>
      <c r="I379"/>
      <c r="J379"/>
    </row>
    <row r="380" spans="7:10" ht="15" customHeight="1">
      <c r="G380"/>
      <c r="H380"/>
      <c r="I380"/>
      <c r="J380"/>
    </row>
    <row r="381" spans="7:10" ht="15" customHeight="1">
      <c r="G381"/>
      <c r="H381"/>
      <c r="I381"/>
      <c r="J381"/>
    </row>
    <row r="382" spans="7:10" ht="15" customHeight="1">
      <c r="G382"/>
      <c r="H382"/>
      <c r="I382"/>
      <c r="J382"/>
    </row>
    <row r="383" spans="7:10" ht="15" customHeight="1">
      <c r="G383"/>
      <c r="H383"/>
      <c r="I383"/>
      <c r="J383"/>
    </row>
    <row r="384" spans="7:10" ht="15" customHeight="1">
      <c r="G384"/>
      <c r="H384"/>
      <c r="I384"/>
      <c r="J384"/>
    </row>
    <row r="385" spans="7:10" ht="15" customHeight="1">
      <c r="G385"/>
      <c r="H385"/>
      <c r="I385"/>
      <c r="J385"/>
    </row>
    <row r="386" spans="7:10" ht="15" customHeight="1">
      <c r="G386"/>
      <c r="H386"/>
      <c r="I386"/>
      <c r="J386"/>
    </row>
    <row r="387" spans="7:10" ht="15" customHeight="1">
      <c r="G387"/>
      <c r="H387"/>
      <c r="I387"/>
      <c r="J387"/>
    </row>
    <row r="388" spans="7:10" ht="15" customHeight="1">
      <c r="G388"/>
      <c r="H388"/>
      <c r="I388"/>
      <c r="J388"/>
    </row>
    <row r="389" spans="7:10" ht="15" customHeight="1">
      <c r="G389"/>
      <c r="H389"/>
      <c r="I389"/>
      <c r="J389"/>
    </row>
    <row r="390" spans="7:10" ht="15" customHeight="1">
      <c r="G390"/>
      <c r="H390"/>
      <c r="I390"/>
      <c r="J390"/>
    </row>
    <row r="391" spans="7:10" ht="15" customHeight="1">
      <c r="G391"/>
      <c r="H391"/>
      <c r="I391"/>
      <c r="J391"/>
    </row>
    <row r="392" spans="7:10" ht="15" customHeight="1">
      <c r="G392"/>
      <c r="H392"/>
      <c r="I392"/>
      <c r="J392"/>
    </row>
    <row r="393" spans="7:10" ht="15" customHeight="1">
      <c r="G393"/>
      <c r="H393"/>
      <c r="I393"/>
      <c r="J393"/>
    </row>
    <row r="394" spans="7:10" ht="15" customHeight="1">
      <c r="G394"/>
      <c r="H394"/>
      <c r="I394"/>
      <c r="J394"/>
    </row>
    <row r="395" spans="7:10" ht="15" customHeight="1">
      <c r="G395"/>
      <c r="H395"/>
      <c r="I395"/>
      <c r="J395"/>
    </row>
    <row r="396" spans="7:10" ht="15" customHeight="1">
      <c r="G396"/>
      <c r="H396"/>
      <c r="I396"/>
      <c r="J396"/>
    </row>
    <row r="397" spans="7:10" ht="15" customHeight="1">
      <c r="G397"/>
      <c r="H397"/>
      <c r="I397"/>
      <c r="J397"/>
    </row>
    <row r="398" spans="7:10" ht="15" customHeight="1">
      <c r="G398"/>
      <c r="H398"/>
      <c r="I398"/>
      <c r="J398"/>
    </row>
    <row r="399" spans="7:10" ht="15" customHeight="1">
      <c r="G399"/>
      <c r="H399"/>
      <c r="I399"/>
      <c r="J399"/>
    </row>
    <row r="400" spans="7:10" ht="15" customHeight="1">
      <c r="G400"/>
      <c r="H400"/>
      <c r="I400"/>
      <c r="J400"/>
    </row>
    <row r="401" spans="7:10" ht="15" customHeight="1">
      <c r="G401"/>
      <c r="H401"/>
      <c r="I401"/>
      <c r="J401"/>
    </row>
    <row r="402" spans="7:10" ht="15" customHeight="1">
      <c r="G402"/>
      <c r="H402"/>
      <c r="I402"/>
      <c r="J402"/>
    </row>
    <row r="403" spans="7:10" ht="15" customHeight="1">
      <c r="G403"/>
      <c r="H403"/>
      <c r="I403"/>
      <c r="J403"/>
    </row>
    <row r="404" spans="7:10" ht="15" customHeight="1">
      <c r="G404"/>
      <c r="H404"/>
      <c r="I404"/>
      <c r="J404"/>
    </row>
    <row r="405" spans="7:10" ht="15" customHeight="1">
      <c r="G405"/>
      <c r="H405"/>
      <c r="I405"/>
      <c r="J405"/>
    </row>
    <row r="406" spans="7:10" ht="15" customHeight="1">
      <c r="G406"/>
      <c r="H406"/>
      <c r="I406"/>
      <c r="J406"/>
    </row>
    <row r="407" spans="7:10" ht="15" customHeight="1">
      <c r="G407"/>
      <c r="H407"/>
      <c r="I407"/>
      <c r="J407"/>
    </row>
    <row r="408" spans="7:10" ht="15" customHeight="1">
      <c r="G408"/>
      <c r="H408"/>
      <c r="I408"/>
      <c r="J408"/>
    </row>
    <row r="409" spans="7:10" ht="15" customHeight="1">
      <c r="G409"/>
      <c r="H409"/>
      <c r="I409"/>
      <c r="J409"/>
    </row>
    <row r="410" spans="7:10" ht="15" customHeight="1">
      <c r="G410"/>
      <c r="H410"/>
      <c r="I410"/>
      <c r="J410"/>
    </row>
    <row r="411" spans="7:10" ht="15" customHeight="1">
      <c r="G411"/>
      <c r="H411"/>
      <c r="I411"/>
      <c r="J411"/>
    </row>
    <row r="412" spans="7:10" ht="15" customHeight="1">
      <c r="G412"/>
      <c r="H412"/>
      <c r="I412"/>
      <c r="J412"/>
    </row>
    <row r="413" spans="7:10" ht="15" customHeight="1">
      <c r="G413"/>
      <c r="H413"/>
      <c r="I413"/>
      <c r="J413"/>
    </row>
    <row r="414" spans="7:10" ht="15" customHeight="1">
      <c r="G414"/>
      <c r="H414"/>
      <c r="I414"/>
      <c r="J414"/>
    </row>
    <row r="415" spans="7:10" ht="15" customHeight="1">
      <c r="G415"/>
      <c r="H415"/>
      <c r="I415"/>
      <c r="J415"/>
    </row>
    <row r="416" spans="7:10" ht="15" customHeight="1">
      <c r="G416"/>
      <c r="H416"/>
      <c r="I416"/>
      <c r="J416"/>
    </row>
    <row r="417" spans="7:10" ht="15" customHeight="1">
      <c r="G417"/>
      <c r="H417"/>
      <c r="I417"/>
      <c r="J417"/>
    </row>
    <row r="418" spans="7:10" ht="15" customHeight="1">
      <c r="G418"/>
      <c r="H418"/>
      <c r="I418"/>
      <c r="J418"/>
    </row>
    <row r="419" spans="7:10" ht="15" customHeight="1">
      <c r="G419"/>
      <c r="H419"/>
      <c r="I419"/>
      <c r="J419"/>
    </row>
    <row r="420" spans="7:10" ht="15" customHeight="1">
      <c r="G420"/>
      <c r="H420"/>
      <c r="I420"/>
      <c r="J420"/>
    </row>
    <row r="421" spans="7:10" ht="15" customHeight="1">
      <c r="G421"/>
      <c r="H421"/>
      <c r="I421"/>
      <c r="J421"/>
    </row>
    <row r="422" spans="7:10" ht="15" customHeight="1">
      <c r="G422"/>
      <c r="H422"/>
      <c r="I422"/>
      <c r="J422"/>
    </row>
    <row r="423" spans="7:10" ht="15" customHeight="1">
      <c r="G423"/>
      <c r="H423"/>
      <c r="I423"/>
      <c r="J423"/>
    </row>
    <row r="424" spans="7:10" ht="15" customHeight="1">
      <c r="G424"/>
      <c r="H424"/>
      <c r="I424"/>
      <c r="J424"/>
    </row>
    <row r="425" spans="7:10" ht="15" customHeight="1">
      <c r="G425"/>
      <c r="H425"/>
      <c r="I425"/>
      <c r="J425"/>
    </row>
    <row r="426" spans="7:10" ht="15" customHeight="1">
      <c r="G426"/>
      <c r="H426"/>
      <c r="I426"/>
      <c r="J426"/>
    </row>
    <row r="427" spans="7:10" ht="15" customHeight="1">
      <c r="G427"/>
      <c r="H427"/>
      <c r="I427"/>
      <c r="J427"/>
    </row>
    <row r="428" spans="7:10" ht="15" customHeight="1">
      <c r="G428"/>
      <c r="H428"/>
      <c r="I428"/>
      <c r="J428"/>
    </row>
    <row r="429" spans="7:10" ht="15" customHeight="1">
      <c r="G429"/>
      <c r="H429"/>
      <c r="I429"/>
      <c r="J429"/>
    </row>
    <row r="430" spans="7:10" ht="15" customHeight="1">
      <c r="G430"/>
      <c r="H430"/>
      <c r="I430"/>
      <c r="J430"/>
    </row>
    <row r="431" spans="7:10" ht="15" customHeight="1">
      <c r="G431"/>
      <c r="H431"/>
      <c r="I431"/>
      <c r="J431"/>
    </row>
    <row r="432" spans="7:10" ht="15" customHeight="1">
      <c r="G432"/>
      <c r="H432"/>
      <c r="I432"/>
      <c r="J432"/>
    </row>
    <row r="433" spans="7:10" ht="15" customHeight="1">
      <c r="G433"/>
      <c r="H433"/>
      <c r="I433"/>
      <c r="J433"/>
    </row>
    <row r="434" spans="7:10" ht="15" customHeight="1">
      <c r="G434"/>
      <c r="H434"/>
      <c r="I434"/>
      <c r="J434"/>
    </row>
    <row r="435" spans="7:10" ht="15" customHeight="1">
      <c r="G435"/>
      <c r="H435"/>
      <c r="I435"/>
      <c r="J435"/>
    </row>
    <row r="436" spans="7:10" ht="15" customHeight="1">
      <c r="G436"/>
      <c r="H436"/>
      <c r="I436"/>
      <c r="J436"/>
    </row>
    <row r="437" spans="7:10" ht="15" customHeight="1">
      <c r="G437"/>
      <c r="H437"/>
      <c r="I437"/>
      <c r="J437"/>
    </row>
    <row r="438" spans="7:10" ht="15" customHeight="1">
      <c r="G438"/>
      <c r="H438"/>
      <c r="I438"/>
      <c r="J438"/>
    </row>
  </sheetData>
  <autoFilter ref="A1:X216">
    <filterColumn colId="10" showButton="0"/>
    <filterColumn colId="11" showButton="0"/>
    <filterColumn colId="12" showButton="0"/>
    <filterColumn colId="13" showButton="0"/>
    <filterColumn colId="14" showButton="0"/>
    <filterColumn colId="16" showButton="0"/>
    <filterColumn colId="17" showButton="0"/>
    <filterColumn colId="18" showButton="0"/>
    <filterColumn colId="19" showButton="0"/>
  </autoFilter>
  <mergeCells count="13">
    <mergeCell ref="X1:X2"/>
    <mergeCell ref="G1:G2"/>
    <mergeCell ref="H1:H2"/>
    <mergeCell ref="J1:J2"/>
    <mergeCell ref="K1:P1"/>
    <mergeCell ref="Q1:U1"/>
    <mergeCell ref="W1:W2"/>
    <mergeCell ref="F1:F2"/>
    <mergeCell ref="A1:A2"/>
    <mergeCell ref="B1:B2"/>
    <mergeCell ref="C1:C2"/>
    <mergeCell ref="D1:D2"/>
    <mergeCell ref="E1:E2"/>
  </mergeCells>
  <phoneticPr fontId="20" type="noConversion"/>
  <pageMargins left="0.70000001695007086" right="0.70000001695007086" top="0.75000001816079021" bottom="0.75000001816079021" header="0.30000000726431608" footer="0.30000000726431608"/>
  <pageSetup paperSize="9" scale="24" orientation="portrait" r:id="rId1"/>
  <headerFooter alignWithMargins="0"/>
  <colBreaks count="1" manualBreakCount="1">
    <brk id="2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C49"/>
  <sheetViews>
    <sheetView view="pageBreakPreview" zoomScaleNormal="85" zoomScaleSheetLayoutView="100" workbookViewId="0">
      <pane xSplit="1" ySplit="2" topLeftCell="B3" activePane="bottomRight" state="frozen"/>
      <selection activeCell="D32" sqref="D32"/>
      <selection pane="topRight" activeCell="D32" sqref="D32"/>
      <selection pane="bottomLeft" activeCell="D32" sqref="D32"/>
      <selection pane="bottomRight" activeCell="V4" sqref="V4"/>
    </sheetView>
  </sheetViews>
  <sheetFormatPr defaultRowHeight="15" customHeight="1"/>
  <cols>
    <col min="1" max="1" width="5" style="10" customWidth="1"/>
    <col min="2" max="2" width="21" style="10" customWidth="1"/>
    <col min="3" max="3" width="30.75" style="10" bestFit="1" customWidth="1"/>
    <col min="4" max="4" width="14.25" style="12" bestFit="1" customWidth="1"/>
    <col min="5" max="5" width="48" style="11" customWidth="1"/>
    <col min="6" max="6" width="19.5" style="10" bestFit="1" customWidth="1"/>
    <col min="7" max="7" width="9.125" style="10" customWidth="1"/>
    <col min="8" max="8" width="6.375" style="10" customWidth="1"/>
    <col min="9" max="9" width="7" style="10" customWidth="1"/>
    <col min="10" max="10" width="12" style="10" customWidth="1"/>
    <col min="11" max="11" width="8.5" style="13" hidden="1" customWidth="1"/>
    <col min="12" max="16" width="7" style="13" hidden="1" customWidth="1"/>
    <col min="17" max="17" width="8.625" style="13" hidden="1" customWidth="1"/>
    <col min="18" max="21" width="7.625" style="13" hidden="1" customWidth="1"/>
    <col min="22" max="22" width="10.875" style="14" customWidth="1"/>
    <col min="23" max="23" width="14.25" style="14" customWidth="1"/>
    <col min="24" max="24" width="26.875" style="14" customWidth="1"/>
    <col min="25" max="25" width="10.25" style="11" customWidth="1"/>
    <col min="26" max="263" width="9" style="10"/>
    <col min="264" max="16384" width="9" style="1"/>
  </cols>
  <sheetData>
    <row r="1" spans="1:25" ht="15" customHeight="1">
      <c r="A1" s="436" t="s">
        <v>89</v>
      </c>
      <c r="B1" s="438" t="s">
        <v>81</v>
      </c>
      <c r="C1" s="438" t="s">
        <v>86</v>
      </c>
      <c r="D1" s="440" t="s">
        <v>87</v>
      </c>
      <c r="E1" s="438" t="s">
        <v>83</v>
      </c>
      <c r="F1" s="442" t="s">
        <v>390</v>
      </c>
      <c r="G1" s="438" t="s">
        <v>85</v>
      </c>
      <c r="H1" s="438" t="s">
        <v>88</v>
      </c>
      <c r="I1" s="247"/>
      <c r="J1" s="438" t="s">
        <v>391</v>
      </c>
      <c r="K1" s="443" t="s">
        <v>60</v>
      </c>
      <c r="L1" s="443"/>
      <c r="M1" s="443"/>
      <c r="N1" s="443"/>
      <c r="O1" s="443"/>
      <c r="P1" s="443"/>
      <c r="Q1" s="443" t="s">
        <v>392</v>
      </c>
      <c r="R1" s="443"/>
      <c r="S1" s="443"/>
      <c r="T1" s="443"/>
      <c r="U1" s="443"/>
      <c r="V1" s="17"/>
      <c r="W1" s="466" t="s">
        <v>1060</v>
      </c>
      <c r="X1" s="434" t="s">
        <v>80</v>
      </c>
    </row>
    <row r="2" spans="1:25" ht="15" customHeight="1">
      <c r="A2" s="437"/>
      <c r="B2" s="439"/>
      <c r="C2" s="439"/>
      <c r="D2" s="441"/>
      <c r="E2" s="439"/>
      <c r="F2" s="439"/>
      <c r="G2" s="439"/>
      <c r="H2" s="439"/>
      <c r="I2" s="248"/>
      <c r="J2" s="439"/>
      <c r="K2" s="19" t="s">
        <v>61</v>
      </c>
      <c r="L2" s="19" t="s">
        <v>62</v>
      </c>
      <c r="M2" s="19" t="s">
        <v>264</v>
      </c>
      <c r="N2" s="19" t="s">
        <v>393</v>
      </c>
      <c r="O2" s="19" t="s">
        <v>394</v>
      </c>
      <c r="P2" s="19" t="s">
        <v>395</v>
      </c>
      <c r="Q2" s="19" t="s">
        <v>61</v>
      </c>
      <c r="R2" s="19" t="s">
        <v>62</v>
      </c>
      <c r="S2" s="19" t="s">
        <v>264</v>
      </c>
      <c r="T2" s="19" t="s">
        <v>393</v>
      </c>
      <c r="U2" s="19" t="s">
        <v>394</v>
      </c>
      <c r="V2" s="20" t="s">
        <v>30</v>
      </c>
      <c r="W2" s="446"/>
      <c r="X2" s="435"/>
    </row>
    <row r="3" spans="1:25" ht="15" customHeight="1">
      <c r="A3" s="30">
        <v>1</v>
      </c>
      <c r="B3" s="65" t="s">
        <v>1869</v>
      </c>
      <c r="C3" s="261" t="s">
        <v>1870</v>
      </c>
      <c r="D3" s="67" t="s">
        <v>879</v>
      </c>
      <c r="E3" s="68" t="s">
        <v>3016</v>
      </c>
      <c r="F3" s="65" t="s">
        <v>3017</v>
      </c>
      <c r="G3" s="31"/>
      <c r="H3" s="65" t="s">
        <v>3018</v>
      </c>
      <c r="I3" s="31" t="s">
        <v>64</v>
      </c>
      <c r="J3" s="31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5">
        <v>5</v>
      </c>
      <c r="W3" s="65" t="s">
        <v>3019</v>
      </c>
      <c r="X3" s="69"/>
      <c r="Y3" s="262"/>
    </row>
    <row r="4" spans="1:25" ht="15" customHeight="1">
      <c r="A4" s="157">
        <v>2</v>
      </c>
      <c r="B4" s="151" t="s">
        <v>3020</v>
      </c>
      <c r="C4" s="151" t="s">
        <v>3021</v>
      </c>
      <c r="D4" s="263" t="s">
        <v>3022</v>
      </c>
      <c r="E4" s="264" t="s">
        <v>282</v>
      </c>
      <c r="F4" s="151" t="s">
        <v>3017</v>
      </c>
      <c r="G4" s="152"/>
      <c r="H4" s="151" t="s">
        <v>3018</v>
      </c>
      <c r="I4" s="152" t="s">
        <v>64</v>
      </c>
      <c r="J4" s="152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265">
        <v>30</v>
      </c>
      <c r="W4" s="151" t="s">
        <v>3019</v>
      </c>
      <c r="X4" s="191"/>
    </row>
    <row r="5" spans="1:25" ht="15" customHeight="1">
      <c r="A5" s="157">
        <v>3</v>
      </c>
      <c r="B5" s="151" t="s">
        <v>3020</v>
      </c>
      <c r="C5" s="151" t="s">
        <v>3023</v>
      </c>
      <c r="D5" s="263" t="s">
        <v>3024</v>
      </c>
      <c r="E5" s="264" t="s">
        <v>2</v>
      </c>
      <c r="F5" s="151" t="s">
        <v>3025</v>
      </c>
      <c r="G5" s="152"/>
      <c r="H5" s="151" t="s">
        <v>3026</v>
      </c>
      <c r="I5" s="152" t="s">
        <v>64</v>
      </c>
      <c r="J5" s="152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265">
        <v>20</v>
      </c>
      <c r="W5" s="151" t="s">
        <v>3027</v>
      </c>
      <c r="X5" s="191"/>
    </row>
    <row r="6" spans="1:25" ht="15" customHeight="1">
      <c r="A6" s="157">
        <v>4</v>
      </c>
      <c r="B6" s="151" t="s">
        <v>3028</v>
      </c>
      <c r="C6" s="151" t="s">
        <v>3207</v>
      </c>
      <c r="D6" s="266" t="s">
        <v>3029</v>
      </c>
      <c r="E6" s="205" t="s">
        <v>849</v>
      </c>
      <c r="F6" s="151" t="s">
        <v>3030</v>
      </c>
      <c r="G6" s="152"/>
      <c r="H6" s="151" t="s">
        <v>3026</v>
      </c>
      <c r="I6" s="152" t="s">
        <v>64</v>
      </c>
      <c r="J6" s="152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265">
        <v>5</v>
      </c>
      <c r="W6" s="151" t="s">
        <v>3027</v>
      </c>
      <c r="X6" s="191"/>
    </row>
    <row r="7" spans="1:25" ht="15" customHeight="1">
      <c r="A7" s="157">
        <v>5</v>
      </c>
      <c r="B7" s="151" t="s">
        <v>3028</v>
      </c>
      <c r="C7" s="275" t="s">
        <v>3208</v>
      </c>
      <c r="D7" s="266" t="s">
        <v>880</v>
      </c>
      <c r="E7" s="205" t="s">
        <v>850</v>
      </c>
      <c r="F7" s="151" t="s">
        <v>3206</v>
      </c>
      <c r="G7" s="152"/>
      <c r="H7" s="151" t="s">
        <v>3026</v>
      </c>
      <c r="I7" s="152" t="s">
        <v>64</v>
      </c>
      <c r="J7" s="152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265">
        <v>5</v>
      </c>
      <c r="W7" s="151" t="s">
        <v>3027</v>
      </c>
      <c r="X7" s="191" t="s">
        <v>3210</v>
      </c>
    </row>
    <row r="8" spans="1:25" ht="15" customHeight="1">
      <c r="A8" s="267"/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268">
        <f>SUM(V3:V7)</f>
        <v>65</v>
      </c>
      <c r="W8" s="269"/>
      <c r="X8" s="270"/>
    </row>
    <row r="9" spans="1:25" ht="15" customHeight="1">
      <c r="A9" s="92"/>
      <c r="B9" s="92"/>
      <c r="C9" s="92"/>
      <c r="D9" s="11"/>
      <c r="V9" s="21"/>
      <c r="W9" s="22"/>
    </row>
    <row r="10" spans="1:25" ht="15" customHeight="1">
      <c r="A10" s="92"/>
      <c r="B10" s="92"/>
      <c r="C10" s="92"/>
      <c r="V10" s="21"/>
      <c r="W10" s="22"/>
    </row>
    <row r="11" spans="1:25" ht="15" customHeight="1">
      <c r="A11" s="92"/>
      <c r="B11" s="92"/>
      <c r="C11" s="92"/>
      <c r="V11" s="21"/>
      <c r="W11" s="22"/>
    </row>
    <row r="12" spans="1:25" ht="15" customHeight="1">
      <c r="A12" s="92"/>
      <c r="B12" s="92"/>
      <c r="C12" s="92"/>
      <c r="V12" s="21"/>
      <c r="W12" s="22"/>
    </row>
    <row r="13" spans="1:25" ht="15" customHeight="1">
      <c r="A13" s="92"/>
      <c r="B13" s="92"/>
      <c r="C13" s="92"/>
      <c r="V13" s="21"/>
      <c r="W13" s="22"/>
    </row>
    <row r="14" spans="1:25" ht="15" customHeight="1">
      <c r="A14" s="92"/>
      <c r="B14" s="92"/>
      <c r="C14" s="92"/>
      <c r="V14" s="21"/>
      <c r="W14" s="22"/>
    </row>
    <row r="15" spans="1:25" ht="15" customHeight="1">
      <c r="A15" s="92"/>
      <c r="B15" s="92"/>
      <c r="C15" s="92"/>
      <c r="V15" s="21"/>
      <c r="W15" s="22"/>
    </row>
    <row r="16" spans="1:25" ht="15" customHeight="1">
      <c r="A16" s="92"/>
      <c r="B16" s="92"/>
      <c r="C16" s="92"/>
      <c r="V16" s="21"/>
      <c r="W16" s="22"/>
    </row>
    <row r="17" spans="1:23" ht="15" customHeight="1">
      <c r="A17" s="92"/>
      <c r="B17" s="92"/>
      <c r="C17" s="92"/>
      <c r="V17" s="21"/>
      <c r="W17" s="22"/>
    </row>
    <row r="18" spans="1:23" ht="15" customHeight="1">
      <c r="A18" s="92"/>
      <c r="B18" s="92"/>
      <c r="C18" s="92"/>
      <c r="V18" s="21"/>
      <c r="W18" s="22"/>
    </row>
    <row r="19" spans="1:23" ht="15" customHeight="1">
      <c r="A19" s="92"/>
      <c r="B19" s="92"/>
      <c r="C19" s="92"/>
      <c r="V19" s="21"/>
      <c r="W19" s="22"/>
    </row>
    <row r="20" spans="1:23" ht="15" customHeight="1">
      <c r="A20" s="92"/>
      <c r="B20" s="92"/>
      <c r="C20" s="92"/>
      <c r="V20" s="21"/>
      <c r="W20" s="22"/>
    </row>
    <row r="21" spans="1:23" ht="15" customHeight="1">
      <c r="A21" s="92"/>
      <c r="B21" s="92"/>
      <c r="C21" s="92"/>
      <c r="V21" s="21"/>
      <c r="W21" s="22"/>
    </row>
    <row r="22" spans="1:23" ht="15" customHeight="1">
      <c r="A22" s="92"/>
      <c r="B22" s="92"/>
      <c r="C22" s="92"/>
      <c r="V22" s="21"/>
      <c r="W22" s="22"/>
    </row>
    <row r="23" spans="1:23" ht="15" customHeight="1">
      <c r="A23" s="92"/>
      <c r="B23" s="92"/>
      <c r="C23" s="92"/>
      <c r="V23" s="21"/>
      <c r="W23" s="22"/>
    </row>
    <row r="24" spans="1:23" ht="15" customHeight="1">
      <c r="A24" s="92"/>
      <c r="B24" s="92"/>
      <c r="C24" s="92"/>
      <c r="V24" s="21"/>
      <c r="W24" s="22"/>
    </row>
    <row r="25" spans="1:23" ht="15" customHeight="1">
      <c r="A25" s="92"/>
      <c r="B25" s="92"/>
      <c r="C25" s="92"/>
      <c r="V25" s="21"/>
      <c r="W25" s="22"/>
    </row>
    <row r="26" spans="1:23" ht="15" customHeight="1">
      <c r="A26" s="92"/>
      <c r="B26" s="92"/>
      <c r="C26" s="92"/>
      <c r="V26" s="21"/>
      <c r="W26" s="22"/>
    </row>
    <row r="27" spans="1:23" ht="15" customHeight="1">
      <c r="A27" s="92"/>
      <c r="B27" s="92"/>
      <c r="C27" s="92"/>
      <c r="V27" s="21"/>
      <c r="W27" s="22"/>
    </row>
    <row r="28" spans="1:23" ht="15" customHeight="1">
      <c r="A28" s="92"/>
      <c r="B28" s="92"/>
      <c r="C28" s="92"/>
      <c r="V28" s="21"/>
      <c r="W28" s="22"/>
    </row>
    <row r="29" spans="1:23" ht="15" customHeight="1">
      <c r="A29" s="92"/>
      <c r="B29" s="92"/>
      <c r="C29" s="92"/>
      <c r="V29" s="21"/>
      <c r="W29" s="22"/>
    </row>
    <row r="30" spans="1:23" ht="15" customHeight="1">
      <c r="A30" s="92"/>
      <c r="B30" s="92"/>
      <c r="C30" s="92"/>
      <c r="V30" s="21"/>
      <c r="W30" s="22"/>
    </row>
    <row r="31" spans="1:23" ht="15" customHeight="1">
      <c r="A31" s="92"/>
      <c r="B31" s="92"/>
      <c r="C31" s="92"/>
      <c r="V31" s="21"/>
      <c r="W31" s="22"/>
    </row>
    <row r="32" spans="1:23" ht="15" customHeight="1">
      <c r="A32" s="92"/>
      <c r="B32" s="92"/>
      <c r="C32" s="92"/>
      <c r="V32" s="21"/>
      <c r="W32" s="22"/>
    </row>
    <row r="33" spans="1:23" ht="15" customHeight="1">
      <c r="A33" s="92"/>
      <c r="B33" s="92"/>
      <c r="C33" s="92"/>
      <c r="V33" s="21"/>
      <c r="W33" s="22"/>
    </row>
    <row r="34" spans="1:23" ht="15" customHeight="1">
      <c r="A34" s="92"/>
      <c r="B34" s="92"/>
      <c r="C34" s="92"/>
      <c r="V34" s="21"/>
      <c r="W34" s="22"/>
    </row>
    <row r="35" spans="1:23" ht="15" customHeight="1">
      <c r="A35" s="92"/>
      <c r="B35" s="92"/>
      <c r="C35" s="92"/>
      <c r="V35" s="21"/>
      <c r="W35" s="22"/>
    </row>
    <row r="36" spans="1:23" ht="15" customHeight="1">
      <c r="A36" s="92"/>
      <c r="B36" s="92"/>
      <c r="C36" s="92"/>
      <c r="V36" s="21"/>
      <c r="W36" s="22"/>
    </row>
    <row r="37" spans="1:23" ht="15" customHeight="1">
      <c r="A37" s="92"/>
      <c r="B37" s="92"/>
      <c r="C37" s="92"/>
      <c r="V37" s="21"/>
      <c r="W37" s="22"/>
    </row>
    <row r="38" spans="1:23" ht="15" customHeight="1">
      <c r="A38" s="92"/>
      <c r="B38" s="92"/>
      <c r="C38" s="92"/>
      <c r="V38" s="21"/>
      <c r="W38" s="22"/>
    </row>
    <row r="39" spans="1:23" ht="15" customHeight="1">
      <c r="A39" s="92"/>
      <c r="B39" s="92"/>
      <c r="C39" s="92"/>
      <c r="V39" s="21"/>
      <c r="W39" s="22"/>
    </row>
    <row r="40" spans="1:23" ht="15" customHeight="1">
      <c r="A40" s="92"/>
      <c r="B40" s="92"/>
      <c r="C40" s="92"/>
      <c r="V40" s="21"/>
      <c r="W40" s="22"/>
    </row>
    <row r="41" spans="1:23" ht="15" customHeight="1">
      <c r="A41" s="92"/>
      <c r="B41" s="92"/>
      <c r="C41" s="92"/>
      <c r="V41" s="21"/>
      <c r="W41" s="22"/>
    </row>
    <row r="42" spans="1:23" ht="15" customHeight="1">
      <c r="A42" s="92"/>
      <c r="B42" s="92"/>
      <c r="C42" s="92"/>
      <c r="V42" s="21"/>
      <c r="W42" s="22"/>
    </row>
    <row r="43" spans="1:23" ht="15" customHeight="1">
      <c r="A43" s="92"/>
      <c r="B43" s="92"/>
      <c r="C43" s="92"/>
      <c r="V43" s="21"/>
      <c r="W43" s="22"/>
    </row>
    <row r="44" spans="1:23" ht="15" customHeight="1">
      <c r="A44" s="92"/>
      <c r="B44" s="92"/>
      <c r="C44" s="92"/>
      <c r="T44" s="14"/>
      <c r="V44" s="23"/>
      <c r="W44" s="23"/>
    </row>
    <row r="45" spans="1:23" ht="15" customHeight="1">
      <c r="A45" s="92"/>
      <c r="B45" s="92"/>
      <c r="C45" s="92"/>
    </row>
    <row r="46" spans="1:23" ht="15" customHeight="1">
      <c r="A46" s="92"/>
      <c r="B46" s="92"/>
      <c r="C46" s="92"/>
    </row>
    <row r="47" spans="1:23" ht="15" customHeight="1">
      <c r="A47" s="92"/>
      <c r="B47" s="92"/>
      <c r="C47" s="92"/>
    </row>
    <row r="48" spans="1:23" ht="15" customHeight="1">
      <c r="A48" s="92"/>
      <c r="B48" s="92"/>
      <c r="C48" s="92"/>
    </row>
    <row r="49" spans="1:3" ht="15" customHeight="1">
      <c r="A49" s="92"/>
      <c r="B49" s="92"/>
      <c r="C49" s="92"/>
    </row>
  </sheetData>
  <autoFilter ref="A1:X44">
    <filterColumn colId="10" showButton="0"/>
    <filterColumn colId="11" showButton="0"/>
    <filterColumn colId="12" showButton="0"/>
    <filterColumn colId="13" showButton="0"/>
    <filterColumn colId="14" showButton="0"/>
    <filterColumn colId="16" showButton="0"/>
    <filterColumn colId="17" showButton="0"/>
    <filterColumn colId="18" showButton="0"/>
    <filterColumn colId="19" showButton="0"/>
  </autoFilter>
  <mergeCells count="13">
    <mergeCell ref="F1:F2"/>
    <mergeCell ref="A1:A2"/>
    <mergeCell ref="B1:B2"/>
    <mergeCell ref="C1:C2"/>
    <mergeCell ref="D1:D2"/>
    <mergeCell ref="E1:E2"/>
    <mergeCell ref="X1:X2"/>
    <mergeCell ref="G1:G2"/>
    <mergeCell ref="H1:H2"/>
    <mergeCell ref="J1:J2"/>
    <mergeCell ref="K1:P1"/>
    <mergeCell ref="Q1:U1"/>
    <mergeCell ref="W1:W2"/>
  </mergeCells>
  <phoneticPr fontId="20" type="noConversion"/>
  <conditionalFormatting sqref="C4:C7">
    <cfRule type="duplicateValues" dxfId="37" priority="1"/>
  </conditionalFormatting>
  <conditionalFormatting sqref="C6:C7 C3:C4">
    <cfRule type="duplicateValues" dxfId="36" priority="2"/>
  </conditionalFormatting>
  <conditionalFormatting sqref="C3">
    <cfRule type="duplicateValues" dxfId="35" priority="3"/>
  </conditionalFormatting>
  <conditionalFormatting sqref="C3:C7">
    <cfRule type="duplicateValues" dxfId="34" priority="4"/>
    <cfRule type="duplicateValues" dxfId="33" priority="5"/>
  </conditionalFormatting>
  <conditionalFormatting sqref="C3:C7">
    <cfRule type="duplicateValues" dxfId="32" priority="6"/>
  </conditionalFormatting>
  <pageMargins left="0.70000001695007086" right="0.70000001695007086" top="0.75000001816079021" bottom="0.75000001816079021" header="0.30000000726431608" footer="0.30000000726431608"/>
  <pageSetup paperSize="9" scale="24" orientation="portrait" r:id="rId1"/>
  <headerFooter alignWithMargins="0"/>
  <colBreaks count="1" manualBreakCount="1">
    <brk id="2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C61"/>
  <sheetViews>
    <sheetView view="pageBreakPreview" zoomScale="85" zoomScaleNormal="85" zoomScaleSheetLayoutView="85" workbookViewId="0">
      <pane xSplit="1" ySplit="2" topLeftCell="B54" activePane="bottomRight" state="frozen"/>
      <selection activeCell="D32" sqref="D32"/>
      <selection pane="topRight" activeCell="D32" sqref="D32"/>
      <selection pane="bottomLeft" activeCell="D32" sqref="D32"/>
      <selection pane="bottomRight" activeCell="V60" sqref="V60"/>
    </sheetView>
  </sheetViews>
  <sheetFormatPr defaultRowHeight="15" customHeight="1"/>
  <cols>
    <col min="1" max="1" width="5" style="10" customWidth="1"/>
    <col min="2" max="2" width="21" style="10" customWidth="1"/>
    <col min="3" max="3" width="25.5" style="10" customWidth="1"/>
    <col min="4" max="4" width="14.25" style="12" bestFit="1" customWidth="1"/>
    <col min="5" max="5" width="64.25" style="11" bestFit="1" customWidth="1"/>
    <col min="6" max="6" width="19.5" style="10" bestFit="1" customWidth="1"/>
    <col min="7" max="7" width="9.125" style="10" customWidth="1"/>
    <col min="8" max="8" width="6.375" style="10" customWidth="1"/>
    <col min="9" max="9" width="7" style="10" customWidth="1"/>
    <col min="10" max="10" width="12" style="10" hidden="1" customWidth="1"/>
    <col min="11" max="11" width="8.5" style="13" hidden="1" customWidth="1"/>
    <col min="12" max="16" width="7" style="13" hidden="1" customWidth="1"/>
    <col min="17" max="17" width="8.625" style="13" hidden="1" customWidth="1"/>
    <col min="18" max="21" width="7.625" style="13" hidden="1" customWidth="1"/>
    <col min="22" max="22" width="10.875" style="14" customWidth="1"/>
    <col min="23" max="23" width="14.25" style="14" customWidth="1"/>
    <col min="24" max="24" width="26.875" style="14" customWidth="1"/>
    <col min="25" max="25" width="10.25" style="11" customWidth="1"/>
    <col min="26" max="263" width="9" style="10"/>
    <col min="264" max="16384" width="9" style="1"/>
  </cols>
  <sheetData>
    <row r="1" spans="1:263" ht="15" customHeight="1">
      <c r="A1" s="436" t="s">
        <v>89</v>
      </c>
      <c r="B1" s="438" t="s">
        <v>81</v>
      </c>
      <c r="C1" s="438" t="s">
        <v>86</v>
      </c>
      <c r="D1" s="440" t="s">
        <v>87</v>
      </c>
      <c r="E1" s="438" t="s">
        <v>83</v>
      </c>
      <c r="F1" s="442" t="s">
        <v>390</v>
      </c>
      <c r="G1" s="438" t="s">
        <v>85</v>
      </c>
      <c r="H1" s="438" t="s">
        <v>88</v>
      </c>
      <c r="I1" s="247"/>
      <c r="J1" s="438" t="s">
        <v>391</v>
      </c>
      <c r="K1" s="443" t="s">
        <v>60</v>
      </c>
      <c r="L1" s="443"/>
      <c r="M1" s="443"/>
      <c r="N1" s="443"/>
      <c r="O1" s="443"/>
      <c r="P1" s="443"/>
      <c r="Q1" s="443" t="s">
        <v>392</v>
      </c>
      <c r="R1" s="443"/>
      <c r="S1" s="443"/>
      <c r="T1" s="443"/>
      <c r="U1" s="443"/>
      <c r="V1" s="17"/>
      <c r="W1" s="466" t="s">
        <v>1060</v>
      </c>
      <c r="X1" s="434" t="s">
        <v>80</v>
      </c>
    </row>
    <row r="2" spans="1:263" ht="15" customHeight="1">
      <c r="A2" s="437"/>
      <c r="B2" s="439"/>
      <c r="C2" s="439"/>
      <c r="D2" s="441"/>
      <c r="E2" s="439"/>
      <c r="F2" s="439"/>
      <c r="G2" s="439"/>
      <c r="H2" s="439"/>
      <c r="I2" s="248"/>
      <c r="J2" s="439"/>
      <c r="K2" s="19" t="s">
        <v>61</v>
      </c>
      <c r="L2" s="19" t="s">
        <v>62</v>
      </c>
      <c r="M2" s="19" t="s">
        <v>264</v>
      </c>
      <c r="N2" s="19" t="s">
        <v>393</v>
      </c>
      <c r="O2" s="19" t="s">
        <v>394</v>
      </c>
      <c r="P2" s="19" t="s">
        <v>395</v>
      </c>
      <c r="Q2" s="19" t="s">
        <v>61</v>
      </c>
      <c r="R2" s="19" t="s">
        <v>62</v>
      </c>
      <c r="S2" s="19" t="s">
        <v>264</v>
      </c>
      <c r="T2" s="19" t="s">
        <v>393</v>
      </c>
      <c r="U2" s="19" t="s">
        <v>394</v>
      </c>
      <c r="V2" s="20" t="s">
        <v>30</v>
      </c>
      <c r="W2" s="445"/>
      <c r="X2" s="435"/>
    </row>
    <row r="3" spans="1:263" ht="19.5" customHeight="1">
      <c r="A3" s="30">
        <v>1</v>
      </c>
      <c r="B3" s="65" t="s">
        <v>1874</v>
      </c>
      <c r="C3" s="271" t="s">
        <v>1875</v>
      </c>
      <c r="D3" s="67" t="s">
        <v>886</v>
      </c>
      <c r="E3" s="80" t="s">
        <v>873</v>
      </c>
      <c r="F3" s="65" t="s">
        <v>1873</v>
      </c>
      <c r="G3" s="31"/>
      <c r="H3" s="31" t="s">
        <v>1063</v>
      </c>
      <c r="I3" s="31" t="s">
        <v>64</v>
      </c>
      <c r="J3" s="31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81">
        <v>2</v>
      </c>
      <c r="W3" s="82" t="s">
        <v>1062</v>
      </c>
      <c r="X3" s="69"/>
      <c r="Y3" s="262"/>
    </row>
    <row r="4" spans="1:263" ht="19.5" customHeight="1">
      <c r="A4" s="157">
        <v>2</v>
      </c>
      <c r="B4" s="151" t="s">
        <v>1874</v>
      </c>
      <c r="C4" s="272" t="s">
        <v>2603</v>
      </c>
      <c r="D4" s="266" t="s">
        <v>371</v>
      </c>
      <c r="E4" s="205" t="s">
        <v>874</v>
      </c>
      <c r="F4" s="151" t="s">
        <v>3031</v>
      </c>
      <c r="G4" s="152"/>
      <c r="H4" s="152" t="s">
        <v>3032</v>
      </c>
      <c r="I4" s="152" t="s">
        <v>64</v>
      </c>
      <c r="J4" s="152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265">
        <v>2</v>
      </c>
      <c r="W4" s="190" t="s">
        <v>3013</v>
      </c>
      <c r="X4" s="191"/>
    </row>
    <row r="5" spans="1:263" ht="19.5" customHeight="1">
      <c r="A5" s="157">
        <v>3</v>
      </c>
      <c r="B5" s="151" t="s">
        <v>3033</v>
      </c>
      <c r="C5" s="272" t="s">
        <v>3034</v>
      </c>
      <c r="D5" s="266" t="s">
        <v>904</v>
      </c>
      <c r="E5" s="205" t="s">
        <v>905</v>
      </c>
      <c r="F5" s="151" t="s">
        <v>3035</v>
      </c>
      <c r="G5" s="152"/>
      <c r="H5" s="152" t="s">
        <v>3032</v>
      </c>
      <c r="I5" s="152" t="s">
        <v>64</v>
      </c>
      <c r="J5" s="152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265">
        <v>2</v>
      </c>
      <c r="W5" s="190" t="s">
        <v>3013</v>
      </c>
      <c r="X5" s="191"/>
    </row>
    <row r="6" spans="1:263" ht="19.5" customHeight="1">
      <c r="A6" s="157">
        <v>4</v>
      </c>
      <c r="B6" s="151" t="s">
        <v>3033</v>
      </c>
      <c r="C6" s="272" t="s">
        <v>3036</v>
      </c>
      <c r="D6" s="273" t="s">
        <v>902</v>
      </c>
      <c r="E6" s="274" t="s">
        <v>903</v>
      </c>
      <c r="F6" s="275" t="s">
        <v>3037</v>
      </c>
      <c r="G6" s="152"/>
      <c r="H6" s="152" t="s">
        <v>3032</v>
      </c>
      <c r="I6" s="152" t="s">
        <v>64</v>
      </c>
      <c r="J6" s="152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265">
        <v>2</v>
      </c>
      <c r="W6" s="190" t="s">
        <v>3013</v>
      </c>
      <c r="X6" s="191"/>
    </row>
    <row r="7" spans="1:263" ht="19.5" customHeight="1">
      <c r="A7" s="157">
        <v>5</v>
      </c>
      <c r="B7" s="151" t="s">
        <v>3033</v>
      </c>
      <c r="C7" s="272" t="s">
        <v>3038</v>
      </c>
      <c r="D7" s="273" t="s">
        <v>372</v>
      </c>
      <c r="E7" s="274" t="s">
        <v>3039</v>
      </c>
      <c r="F7" s="275" t="s">
        <v>3040</v>
      </c>
      <c r="G7" s="152"/>
      <c r="H7" s="152" t="s">
        <v>3032</v>
      </c>
      <c r="I7" s="152" t="s">
        <v>64</v>
      </c>
      <c r="J7" s="152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265">
        <v>2</v>
      </c>
      <c r="W7" s="190" t="s">
        <v>3013</v>
      </c>
      <c r="X7" s="191"/>
    </row>
    <row r="8" spans="1:263" ht="19.5" customHeight="1">
      <c r="A8" s="157">
        <v>6</v>
      </c>
      <c r="B8" s="151" t="s">
        <v>3033</v>
      </c>
      <c r="C8" s="272" t="s">
        <v>3041</v>
      </c>
      <c r="D8" s="273" t="s">
        <v>897</v>
      </c>
      <c r="E8" s="274" t="s">
        <v>906</v>
      </c>
      <c r="F8" s="275" t="s">
        <v>3042</v>
      </c>
      <c r="G8" s="152"/>
      <c r="H8" s="152" t="s">
        <v>3032</v>
      </c>
      <c r="I8" s="152" t="s">
        <v>64</v>
      </c>
      <c r="J8" s="152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265">
        <v>2</v>
      </c>
      <c r="W8" s="190" t="s">
        <v>3013</v>
      </c>
      <c r="X8" s="191"/>
    </row>
    <row r="9" spans="1:263" ht="19.5" customHeight="1">
      <c r="A9" s="157">
        <v>7</v>
      </c>
      <c r="B9" s="151" t="s">
        <v>3033</v>
      </c>
      <c r="C9" s="276" t="s">
        <v>3043</v>
      </c>
      <c r="D9" s="273" t="s">
        <v>909</v>
      </c>
      <c r="E9" s="274" t="s">
        <v>910</v>
      </c>
      <c r="F9" s="275" t="s">
        <v>3044</v>
      </c>
      <c r="G9" s="152"/>
      <c r="H9" s="152" t="s">
        <v>3045</v>
      </c>
      <c r="I9" s="152" t="s">
        <v>64</v>
      </c>
      <c r="J9" s="152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265">
        <v>2</v>
      </c>
      <c r="W9" s="190" t="s">
        <v>3046</v>
      </c>
      <c r="X9" s="191"/>
    </row>
    <row r="10" spans="1:263" ht="19.5" customHeight="1">
      <c r="A10" s="157">
        <v>8</v>
      </c>
      <c r="B10" s="151" t="s">
        <v>3047</v>
      </c>
      <c r="C10" s="272" t="s">
        <v>3048</v>
      </c>
      <c r="D10" s="273" t="s">
        <v>907</v>
      </c>
      <c r="E10" s="274" t="s">
        <v>908</v>
      </c>
      <c r="F10" s="275" t="s">
        <v>3049</v>
      </c>
      <c r="G10" s="152"/>
      <c r="H10" s="152" t="s">
        <v>3045</v>
      </c>
      <c r="I10" s="152" t="s">
        <v>64</v>
      </c>
      <c r="J10" s="152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265">
        <v>2</v>
      </c>
      <c r="W10" s="190" t="s">
        <v>3046</v>
      </c>
      <c r="X10" s="191"/>
    </row>
    <row r="11" spans="1:263" ht="19.5" customHeight="1">
      <c r="A11" s="157">
        <v>9</v>
      </c>
      <c r="B11" s="151" t="s">
        <v>3047</v>
      </c>
      <c r="C11" s="272" t="s">
        <v>3050</v>
      </c>
      <c r="D11" s="273" t="s">
        <v>911</v>
      </c>
      <c r="E11" s="274" t="s">
        <v>912</v>
      </c>
      <c r="F11" s="275" t="s">
        <v>3051</v>
      </c>
      <c r="G11" s="152"/>
      <c r="H11" s="152" t="s">
        <v>3045</v>
      </c>
      <c r="I11" s="152" t="s">
        <v>64</v>
      </c>
      <c r="J11" s="152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265">
        <v>2</v>
      </c>
      <c r="W11" s="190" t="s">
        <v>3046</v>
      </c>
      <c r="X11" s="191"/>
    </row>
    <row r="12" spans="1:263" ht="19.5" customHeight="1">
      <c r="A12" s="157">
        <v>10</v>
      </c>
      <c r="B12" s="151" t="s">
        <v>3047</v>
      </c>
      <c r="C12" s="272" t="s">
        <v>3052</v>
      </c>
      <c r="D12" s="273" t="s">
        <v>363</v>
      </c>
      <c r="E12" s="274" t="s">
        <v>867</v>
      </c>
      <c r="F12" s="275" t="s">
        <v>3053</v>
      </c>
      <c r="G12" s="152"/>
      <c r="H12" s="152" t="s">
        <v>3045</v>
      </c>
      <c r="I12" s="152" t="s">
        <v>64</v>
      </c>
      <c r="J12" s="152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265">
        <v>2</v>
      </c>
      <c r="W12" s="190" t="s">
        <v>3046</v>
      </c>
      <c r="X12" s="191"/>
    </row>
    <row r="13" spans="1:263" ht="19.5" customHeight="1">
      <c r="A13" s="157">
        <v>11</v>
      </c>
      <c r="B13" s="151" t="s">
        <v>3047</v>
      </c>
      <c r="C13" s="272" t="s">
        <v>3054</v>
      </c>
      <c r="D13" s="273" t="s">
        <v>365</v>
      </c>
      <c r="E13" s="274" t="s">
        <v>868</v>
      </c>
      <c r="F13" s="275" t="s">
        <v>3055</v>
      </c>
      <c r="G13" s="152"/>
      <c r="H13" s="152" t="s">
        <v>3045</v>
      </c>
      <c r="I13" s="152" t="s">
        <v>64</v>
      </c>
      <c r="J13" s="152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265">
        <v>2</v>
      </c>
      <c r="W13" s="190" t="s">
        <v>3046</v>
      </c>
      <c r="X13" s="191"/>
    </row>
    <row r="14" spans="1:263" ht="19.5" customHeight="1">
      <c r="A14" s="157">
        <v>12</v>
      </c>
      <c r="B14" s="151" t="s">
        <v>3047</v>
      </c>
      <c r="C14" s="272" t="s">
        <v>3056</v>
      </c>
      <c r="D14" s="273" t="s">
        <v>363</v>
      </c>
      <c r="E14" s="274" t="s">
        <v>867</v>
      </c>
      <c r="F14" s="275" t="s">
        <v>3057</v>
      </c>
      <c r="G14" s="152"/>
      <c r="H14" s="152" t="s">
        <v>3045</v>
      </c>
      <c r="I14" s="152" t="s">
        <v>64</v>
      </c>
      <c r="J14" s="152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265">
        <v>2</v>
      </c>
      <c r="W14" s="190" t="s">
        <v>3046</v>
      </c>
      <c r="X14" s="191"/>
    </row>
    <row r="15" spans="1:263" s="10" customFormat="1" ht="19.5" customHeight="1">
      <c r="A15" s="157">
        <v>13</v>
      </c>
      <c r="B15" s="151" t="s">
        <v>3060</v>
      </c>
      <c r="C15" s="272" t="s">
        <v>3061</v>
      </c>
      <c r="D15" s="273" t="s">
        <v>343</v>
      </c>
      <c r="E15" s="274" t="s">
        <v>283</v>
      </c>
      <c r="F15" s="275" t="s">
        <v>3062</v>
      </c>
      <c r="G15" s="152"/>
      <c r="H15" s="152" t="s">
        <v>3058</v>
      </c>
      <c r="I15" s="152" t="s">
        <v>64</v>
      </c>
      <c r="J15" s="152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265">
        <v>2</v>
      </c>
      <c r="W15" s="190" t="s">
        <v>3059</v>
      </c>
      <c r="X15" s="191"/>
      <c r="Y15" s="11"/>
    </row>
    <row r="16" spans="1:263" s="11" customFormat="1" ht="19.5" customHeight="1">
      <c r="A16" s="157">
        <v>14</v>
      </c>
      <c r="B16" s="151" t="s">
        <v>3060</v>
      </c>
      <c r="C16" s="272" t="s">
        <v>3063</v>
      </c>
      <c r="D16" s="273" t="s">
        <v>896</v>
      </c>
      <c r="E16" s="274" t="s">
        <v>869</v>
      </c>
      <c r="F16" s="275" t="s">
        <v>3064</v>
      </c>
      <c r="G16" s="152"/>
      <c r="H16" s="152" t="s">
        <v>3065</v>
      </c>
      <c r="I16" s="152" t="s">
        <v>64</v>
      </c>
      <c r="J16" s="152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265">
        <v>2</v>
      </c>
      <c r="W16" s="190" t="s">
        <v>3015</v>
      </c>
      <c r="X16" s="191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</row>
    <row r="17" spans="1:263" s="11" customFormat="1" ht="19.5" customHeight="1">
      <c r="A17" s="157">
        <v>15</v>
      </c>
      <c r="B17" s="151" t="s">
        <v>3066</v>
      </c>
      <c r="C17" s="272" t="s">
        <v>3067</v>
      </c>
      <c r="D17" s="273" t="s">
        <v>3068</v>
      </c>
      <c r="E17" s="274" t="s">
        <v>870</v>
      </c>
      <c r="F17" s="275" t="s">
        <v>3069</v>
      </c>
      <c r="G17" s="152"/>
      <c r="H17" s="152" t="s">
        <v>3065</v>
      </c>
      <c r="I17" s="152" t="s">
        <v>64</v>
      </c>
      <c r="J17" s="152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265">
        <v>2</v>
      </c>
      <c r="W17" s="190" t="s">
        <v>3015</v>
      </c>
      <c r="X17" s="191" t="s">
        <v>3070</v>
      </c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</row>
    <row r="18" spans="1:263" s="11" customFormat="1" ht="19.5" customHeight="1">
      <c r="A18" s="157">
        <v>16</v>
      </c>
      <c r="B18" s="151" t="s">
        <v>3066</v>
      </c>
      <c r="C18" s="272" t="s">
        <v>3071</v>
      </c>
      <c r="D18" s="273" t="s">
        <v>898</v>
      </c>
      <c r="E18" s="274" t="s">
        <v>871</v>
      </c>
      <c r="F18" s="275" t="s">
        <v>3072</v>
      </c>
      <c r="G18" s="152"/>
      <c r="H18" s="152" t="s">
        <v>3065</v>
      </c>
      <c r="I18" s="152" t="s">
        <v>64</v>
      </c>
      <c r="J18" s="152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265">
        <v>2</v>
      </c>
      <c r="W18" s="190" t="s">
        <v>3015</v>
      </c>
      <c r="X18" s="191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</row>
    <row r="19" spans="1:263" s="11" customFormat="1" ht="19.5" customHeight="1">
      <c r="A19" s="157">
        <v>17</v>
      </c>
      <c r="B19" s="151" t="s">
        <v>3066</v>
      </c>
      <c r="C19" s="277" t="s">
        <v>3073</v>
      </c>
      <c r="D19" s="273" t="s">
        <v>368</v>
      </c>
      <c r="E19" s="274" t="s">
        <v>877</v>
      </c>
      <c r="F19" s="275" t="s">
        <v>3074</v>
      </c>
      <c r="G19" s="152"/>
      <c r="H19" s="152" t="s">
        <v>3065</v>
      </c>
      <c r="I19" s="152" t="s">
        <v>64</v>
      </c>
      <c r="J19" s="152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265">
        <v>2</v>
      </c>
      <c r="W19" s="190" t="s">
        <v>3015</v>
      </c>
      <c r="X19" s="191" t="s">
        <v>3075</v>
      </c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</row>
    <row r="20" spans="1:263" s="11" customFormat="1" ht="19.5" customHeight="1">
      <c r="A20" s="157">
        <v>18</v>
      </c>
      <c r="B20" s="151" t="s">
        <v>3066</v>
      </c>
      <c r="C20" s="277" t="s">
        <v>3076</v>
      </c>
      <c r="D20" s="273" t="s">
        <v>901</v>
      </c>
      <c r="E20" s="274" t="s">
        <v>878</v>
      </c>
      <c r="F20" s="275" t="s">
        <v>3077</v>
      </c>
      <c r="G20" s="152"/>
      <c r="H20" s="152" t="s">
        <v>3065</v>
      </c>
      <c r="I20" s="152" t="s">
        <v>64</v>
      </c>
      <c r="J20" s="152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265">
        <v>2</v>
      </c>
      <c r="W20" s="190" t="s">
        <v>3015</v>
      </c>
      <c r="X20" s="191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</row>
    <row r="21" spans="1:263" s="11" customFormat="1" ht="19.5" customHeight="1">
      <c r="A21" s="157">
        <v>19</v>
      </c>
      <c r="B21" s="151" t="s">
        <v>3066</v>
      </c>
      <c r="C21" s="278" t="s">
        <v>3078</v>
      </c>
      <c r="D21" s="273" t="s">
        <v>3079</v>
      </c>
      <c r="E21" s="274" t="s">
        <v>3080</v>
      </c>
      <c r="F21" s="275" t="s">
        <v>3081</v>
      </c>
      <c r="G21" s="152"/>
      <c r="H21" s="152" t="s">
        <v>3045</v>
      </c>
      <c r="I21" s="152" t="s">
        <v>64</v>
      </c>
      <c r="J21" s="152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265">
        <v>2</v>
      </c>
      <c r="W21" s="190" t="s">
        <v>3046</v>
      </c>
      <c r="X21" s="191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</row>
    <row r="22" spans="1:263" s="11" customFormat="1" ht="19.5" customHeight="1">
      <c r="A22" s="157">
        <v>20</v>
      </c>
      <c r="B22" s="151" t="s">
        <v>3047</v>
      </c>
      <c r="C22" s="277" t="s">
        <v>3082</v>
      </c>
      <c r="D22" s="273" t="s">
        <v>899</v>
      </c>
      <c r="E22" s="274" t="s">
        <v>872</v>
      </c>
      <c r="F22" s="275" t="s">
        <v>3083</v>
      </c>
      <c r="G22" s="152"/>
      <c r="H22" s="152" t="s">
        <v>3045</v>
      </c>
      <c r="I22" s="152" t="s">
        <v>64</v>
      </c>
      <c r="J22" s="152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265">
        <v>2</v>
      </c>
      <c r="W22" s="190" t="s">
        <v>3046</v>
      </c>
      <c r="X22" s="191" t="s">
        <v>3084</v>
      </c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</row>
    <row r="23" spans="1:263" s="11" customFormat="1" ht="19.5" customHeight="1">
      <c r="A23" s="157">
        <v>21</v>
      </c>
      <c r="B23" s="151" t="s">
        <v>3047</v>
      </c>
      <c r="C23" s="277" t="s">
        <v>3085</v>
      </c>
      <c r="D23" s="273" t="s">
        <v>369</v>
      </c>
      <c r="E23" s="274" t="s">
        <v>875</v>
      </c>
      <c r="F23" s="275" t="s">
        <v>3086</v>
      </c>
      <c r="G23" s="152"/>
      <c r="H23" s="152" t="s">
        <v>3045</v>
      </c>
      <c r="I23" s="152" t="s">
        <v>64</v>
      </c>
      <c r="J23" s="152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265">
        <v>2</v>
      </c>
      <c r="W23" s="190" t="s">
        <v>3046</v>
      </c>
      <c r="X23" s="191" t="s">
        <v>3087</v>
      </c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</row>
    <row r="24" spans="1:263" s="11" customFormat="1" ht="19.5" customHeight="1">
      <c r="A24" s="157">
        <v>22</v>
      </c>
      <c r="B24" s="151" t="s">
        <v>3047</v>
      </c>
      <c r="C24" s="277" t="s">
        <v>3088</v>
      </c>
      <c r="D24" s="273" t="s">
        <v>900</v>
      </c>
      <c r="E24" s="274" t="s">
        <v>876</v>
      </c>
      <c r="F24" s="275" t="s">
        <v>3057</v>
      </c>
      <c r="G24" s="152"/>
      <c r="H24" s="152" t="s">
        <v>3045</v>
      </c>
      <c r="I24" s="152" t="s">
        <v>64</v>
      </c>
      <c r="J24" s="152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265">
        <v>2</v>
      </c>
      <c r="W24" s="190" t="s">
        <v>3046</v>
      </c>
      <c r="X24" s="19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</row>
    <row r="25" spans="1:263" s="11" customFormat="1" ht="19.5" customHeight="1">
      <c r="A25" s="157">
        <v>23</v>
      </c>
      <c r="B25" s="151" t="s">
        <v>3047</v>
      </c>
      <c r="C25" s="277" t="s">
        <v>3089</v>
      </c>
      <c r="D25" s="273" t="s">
        <v>3090</v>
      </c>
      <c r="E25" s="274" t="s">
        <v>3091</v>
      </c>
      <c r="F25" s="275" t="s">
        <v>3092</v>
      </c>
      <c r="G25" s="152"/>
      <c r="H25" s="152" t="s">
        <v>3045</v>
      </c>
      <c r="I25" s="152" t="s">
        <v>64</v>
      </c>
      <c r="J25" s="152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265">
        <v>2</v>
      </c>
      <c r="W25" s="190" t="s">
        <v>3046</v>
      </c>
      <c r="X25" s="191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</row>
    <row r="26" spans="1:263" s="11" customFormat="1" ht="16.5">
      <c r="A26" s="157">
        <v>24</v>
      </c>
      <c r="B26" s="151" t="s">
        <v>3047</v>
      </c>
      <c r="C26" s="279" t="s">
        <v>3093</v>
      </c>
      <c r="D26" s="273" t="s">
        <v>367</v>
      </c>
      <c r="E26" s="280" t="s">
        <v>3094</v>
      </c>
      <c r="F26" s="281" t="s">
        <v>3092</v>
      </c>
      <c r="G26" s="152"/>
      <c r="H26" s="152" t="s">
        <v>3045</v>
      </c>
      <c r="I26" s="152" t="s">
        <v>64</v>
      </c>
      <c r="J26" s="152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265">
        <v>2</v>
      </c>
      <c r="W26" s="190" t="s">
        <v>3046</v>
      </c>
      <c r="X26" s="282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</row>
    <row r="27" spans="1:263" s="11" customFormat="1" ht="19.5" customHeight="1">
      <c r="A27" s="157">
        <v>25</v>
      </c>
      <c r="B27" s="151" t="s">
        <v>3047</v>
      </c>
      <c r="C27" s="277" t="s">
        <v>3095</v>
      </c>
      <c r="D27" s="273" t="s">
        <v>913</v>
      </c>
      <c r="E27" s="274" t="s">
        <v>914</v>
      </c>
      <c r="F27" s="275" t="s">
        <v>3096</v>
      </c>
      <c r="G27" s="152"/>
      <c r="H27" s="152" t="s">
        <v>3045</v>
      </c>
      <c r="I27" s="152" t="s">
        <v>64</v>
      </c>
      <c r="J27" s="152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265">
        <v>2</v>
      </c>
      <c r="W27" s="190" t="s">
        <v>3046</v>
      </c>
      <c r="X27" s="191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</row>
    <row r="28" spans="1:263" s="11" customFormat="1" ht="19.5" customHeight="1">
      <c r="A28" s="157">
        <v>26</v>
      </c>
      <c r="B28" s="151" t="s">
        <v>3047</v>
      </c>
      <c r="C28" s="277" t="s">
        <v>3097</v>
      </c>
      <c r="D28" s="273" t="s">
        <v>915</v>
      </c>
      <c r="E28" s="274" t="s">
        <v>916</v>
      </c>
      <c r="F28" s="275" t="s">
        <v>3098</v>
      </c>
      <c r="G28" s="152"/>
      <c r="H28" s="152" t="s">
        <v>3045</v>
      </c>
      <c r="I28" s="152" t="s">
        <v>64</v>
      </c>
      <c r="J28" s="152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265">
        <v>2</v>
      </c>
      <c r="W28" s="190" t="s">
        <v>3046</v>
      </c>
      <c r="X28" s="191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</row>
    <row r="29" spans="1:263" s="11" customFormat="1" ht="19.5" customHeight="1">
      <c r="A29" s="157">
        <v>27</v>
      </c>
      <c r="B29" s="151" t="s">
        <v>3047</v>
      </c>
      <c r="C29" s="277" t="s">
        <v>3099</v>
      </c>
      <c r="D29" s="273" t="s">
        <v>881</v>
      </c>
      <c r="E29" s="274" t="s">
        <v>851</v>
      </c>
      <c r="F29" s="275" t="s">
        <v>3100</v>
      </c>
      <c r="G29" s="152"/>
      <c r="H29" s="152" t="s">
        <v>3045</v>
      </c>
      <c r="I29" s="152" t="s">
        <v>64</v>
      </c>
      <c r="J29" s="152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265">
        <v>2</v>
      </c>
      <c r="W29" s="190" t="s">
        <v>3046</v>
      </c>
      <c r="X29" s="191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</row>
    <row r="30" spans="1:263" s="11" customFormat="1" ht="19.5" customHeight="1">
      <c r="A30" s="157">
        <v>28</v>
      </c>
      <c r="B30" s="151" t="s">
        <v>3047</v>
      </c>
      <c r="C30" s="277" t="s">
        <v>3211</v>
      </c>
      <c r="D30" s="273" t="s">
        <v>370</v>
      </c>
      <c r="E30" s="274" t="s">
        <v>852</v>
      </c>
      <c r="F30" s="275" t="s">
        <v>3101</v>
      </c>
      <c r="G30" s="152"/>
      <c r="H30" s="152" t="s">
        <v>3045</v>
      </c>
      <c r="I30" s="152" t="s">
        <v>64</v>
      </c>
      <c r="J30" s="152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265">
        <v>2</v>
      </c>
      <c r="W30" s="190" t="s">
        <v>3046</v>
      </c>
      <c r="X30" s="191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</row>
    <row r="31" spans="1:263" s="11" customFormat="1" ht="19.5" customHeight="1">
      <c r="A31" s="157">
        <v>29</v>
      </c>
      <c r="B31" s="151" t="s">
        <v>3047</v>
      </c>
      <c r="C31" s="278" t="s">
        <v>3102</v>
      </c>
      <c r="D31" s="273" t="s">
        <v>882</v>
      </c>
      <c r="E31" s="274" t="s">
        <v>853</v>
      </c>
      <c r="F31" s="275" t="s">
        <v>3103</v>
      </c>
      <c r="G31" s="152"/>
      <c r="H31" s="152" t="s">
        <v>3045</v>
      </c>
      <c r="I31" s="152" t="s">
        <v>64</v>
      </c>
      <c r="J31" s="152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265">
        <v>2</v>
      </c>
      <c r="W31" s="190" t="s">
        <v>3046</v>
      </c>
      <c r="X31" s="191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</row>
    <row r="32" spans="1:263" s="11" customFormat="1" ht="19.5" customHeight="1">
      <c r="A32" s="157">
        <v>30</v>
      </c>
      <c r="B32" s="151" t="s">
        <v>3047</v>
      </c>
      <c r="C32" s="278" t="s">
        <v>3104</v>
      </c>
      <c r="D32" s="273" t="s">
        <v>883</v>
      </c>
      <c r="E32" s="274" t="s">
        <v>854</v>
      </c>
      <c r="F32" s="275" t="s">
        <v>3055</v>
      </c>
      <c r="G32" s="152"/>
      <c r="H32" s="152" t="s">
        <v>3045</v>
      </c>
      <c r="I32" s="152" t="s">
        <v>64</v>
      </c>
      <c r="J32" s="152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265">
        <v>2</v>
      </c>
      <c r="W32" s="190" t="s">
        <v>3046</v>
      </c>
      <c r="X32" s="191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</row>
    <row r="33" spans="1:263" s="11" customFormat="1" ht="16.5">
      <c r="A33" s="157">
        <v>31</v>
      </c>
      <c r="B33" s="151" t="s">
        <v>3047</v>
      </c>
      <c r="C33" s="278" t="s">
        <v>3105</v>
      </c>
      <c r="D33" s="273" t="s">
        <v>883</v>
      </c>
      <c r="E33" s="274" t="s">
        <v>854</v>
      </c>
      <c r="F33" s="281" t="s">
        <v>3055</v>
      </c>
      <c r="G33" s="152"/>
      <c r="H33" s="152" t="s">
        <v>3045</v>
      </c>
      <c r="I33" s="152" t="s">
        <v>64</v>
      </c>
      <c r="J33" s="152"/>
      <c r="K33" s="161"/>
      <c r="L33" s="161"/>
      <c r="M33" s="161"/>
      <c r="N33" s="161"/>
      <c r="O33" s="161"/>
      <c r="P33" s="161"/>
      <c r="Q33" s="161"/>
      <c r="R33" s="161"/>
      <c r="S33" s="161"/>
      <c r="T33" s="161"/>
      <c r="U33" s="161"/>
      <c r="V33" s="265">
        <v>2</v>
      </c>
      <c r="W33" s="190" t="s">
        <v>3046</v>
      </c>
      <c r="X33" s="282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</row>
    <row r="34" spans="1:263" s="11" customFormat="1" ht="19.5" customHeight="1">
      <c r="A34" s="157">
        <v>32</v>
      </c>
      <c r="B34" s="151" t="s">
        <v>3047</v>
      </c>
      <c r="C34" s="278" t="s">
        <v>3106</v>
      </c>
      <c r="D34" s="273" t="s">
        <v>884</v>
      </c>
      <c r="E34" s="274" t="s">
        <v>855</v>
      </c>
      <c r="F34" s="275" t="s">
        <v>3107</v>
      </c>
      <c r="G34" s="152"/>
      <c r="H34" s="152" t="s">
        <v>3045</v>
      </c>
      <c r="I34" s="152" t="s">
        <v>64</v>
      </c>
      <c r="J34" s="152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265">
        <v>2</v>
      </c>
      <c r="W34" s="190" t="s">
        <v>3046</v>
      </c>
      <c r="X34" s="191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</row>
    <row r="35" spans="1:263" s="11" customFormat="1" ht="19.5" customHeight="1">
      <c r="A35" s="157">
        <v>33</v>
      </c>
      <c r="B35" s="151" t="s">
        <v>3047</v>
      </c>
      <c r="C35" s="278" t="s">
        <v>3108</v>
      </c>
      <c r="D35" s="273" t="s">
        <v>885</v>
      </c>
      <c r="E35" s="274" t="s">
        <v>3109</v>
      </c>
      <c r="F35" s="275" t="s">
        <v>3110</v>
      </c>
      <c r="G35" s="152"/>
      <c r="H35" s="152" t="s">
        <v>3045</v>
      </c>
      <c r="I35" s="152" t="s">
        <v>64</v>
      </c>
      <c r="J35" s="152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265">
        <v>2</v>
      </c>
      <c r="W35" s="190" t="s">
        <v>3046</v>
      </c>
      <c r="X35" s="191" t="s">
        <v>3111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</row>
    <row r="36" spans="1:263" s="11" customFormat="1" ht="19.5" customHeight="1">
      <c r="A36" s="157">
        <v>34</v>
      </c>
      <c r="B36" s="151" t="s">
        <v>3047</v>
      </c>
      <c r="C36" s="278" t="s">
        <v>3112</v>
      </c>
      <c r="D36" s="273" t="s">
        <v>363</v>
      </c>
      <c r="E36" s="274" t="s">
        <v>857</v>
      </c>
      <c r="F36" s="275" t="s">
        <v>3103</v>
      </c>
      <c r="G36" s="152"/>
      <c r="H36" s="152" t="s">
        <v>3045</v>
      </c>
      <c r="I36" s="152" t="s">
        <v>64</v>
      </c>
      <c r="J36" s="152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265">
        <v>2</v>
      </c>
      <c r="W36" s="190" t="s">
        <v>3046</v>
      </c>
      <c r="X36" s="191" t="s">
        <v>3113</v>
      </c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</row>
    <row r="37" spans="1:263" s="11" customFormat="1" ht="19.5" customHeight="1">
      <c r="A37" s="157">
        <v>35</v>
      </c>
      <c r="B37" s="151" t="s">
        <v>3047</v>
      </c>
      <c r="C37" s="278" t="s">
        <v>3114</v>
      </c>
      <c r="D37" s="273" t="s">
        <v>3115</v>
      </c>
      <c r="E37" s="274" t="s">
        <v>856</v>
      </c>
      <c r="F37" s="275" t="s">
        <v>3107</v>
      </c>
      <c r="G37" s="152"/>
      <c r="H37" s="152" t="s">
        <v>3045</v>
      </c>
      <c r="I37" s="152" t="s">
        <v>64</v>
      </c>
      <c r="J37" s="152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265">
        <v>2</v>
      </c>
      <c r="W37" s="190" t="s">
        <v>3046</v>
      </c>
      <c r="X37" s="191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</row>
    <row r="38" spans="1:263" s="11" customFormat="1" ht="19.5" customHeight="1">
      <c r="A38" s="157">
        <v>36</v>
      </c>
      <c r="B38" s="151" t="s">
        <v>3047</v>
      </c>
      <c r="C38" s="278" t="s">
        <v>3116</v>
      </c>
      <c r="D38" s="273" t="s">
        <v>888</v>
      </c>
      <c r="E38" s="274" t="s">
        <v>3117</v>
      </c>
      <c r="F38" s="275" t="s">
        <v>3103</v>
      </c>
      <c r="G38" s="152"/>
      <c r="H38" s="152" t="s">
        <v>3045</v>
      </c>
      <c r="I38" s="152" t="s">
        <v>64</v>
      </c>
      <c r="J38" s="152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265">
        <v>2</v>
      </c>
      <c r="W38" s="190" t="s">
        <v>3046</v>
      </c>
      <c r="X38" s="191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</row>
    <row r="39" spans="1:263" s="11" customFormat="1" ht="19.5" customHeight="1">
      <c r="A39" s="157">
        <v>37</v>
      </c>
      <c r="B39" s="151" t="s">
        <v>3047</v>
      </c>
      <c r="C39" s="278" t="s">
        <v>3118</v>
      </c>
      <c r="D39" s="273" t="s">
        <v>889</v>
      </c>
      <c r="E39" s="274" t="s">
        <v>860</v>
      </c>
      <c r="F39" s="275" t="s">
        <v>3119</v>
      </c>
      <c r="G39" s="152"/>
      <c r="H39" s="152" t="s">
        <v>3045</v>
      </c>
      <c r="I39" s="152" t="s">
        <v>64</v>
      </c>
      <c r="J39" s="152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265">
        <v>2</v>
      </c>
      <c r="W39" s="190" t="s">
        <v>3046</v>
      </c>
      <c r="X39" s="191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</row>
    <row r="40" spans="1:263" s="11" customFormat="1" ht="19.5" customHeight="1">
      <c r="A40" s="157">
        <v>38</v>
      </c>
      <c r="B40" s="151" t="s">
        <v>3047</v>
      </c>
      <c r="C40" s="278" t="s">
        <v>3120</v>
      </c>
      <c r="D40" s="273" t="s">
        <v>3121</v>
      </c>
      <c r="E40" s="274" t="s">
        <v>3122</v>
      </c>
      <c r="F40" s="275" t="s">
        <v>3055</v>
      </c>
      <c r="G40" s="152"/>
      <c r="H40" s="152" t="s">
        <v>3045</v>
      </c>
      <c r="I40" s="152" t="s">
        <v>64</v>
      </c>
      <c r="J40" s="152"/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265">
        <v>2</v>
      </c>
      <c r="W40" s="190" t="s">
        <v>3046</v>
      </c>
      <c r="X40" s="191" t="s">
        <v>3123</v>
      </c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</row>
    <row r="41" spans="1:263" s="11" customFormat="1" ht="19.5" customHeight="1">
      <c r="A41" s="157">
        <v>39</v>
      </c>
      <c r="B41" s="151" t="s">
        <v>3047</v>
      </c>
      <c r="C41" s="278" t="s">
        <v>3124</v>
      </c>
      <c r="D41" s="273" t="s">
        <v>890</v>
      </c>
      <c r="E41" s="274" t="s">
        <v>861</v>
      </c>
      <c r="F41" s="275" t="s">
        <v>3103</v>
      </c>
      <c r="G41" s="152"/>
      <c r="H41" s="152" t="s">
        <v>3045</v>
      </c>
      <c r="I41" s="152" t="s">
        <v>64</v>
      </c>
      <c r="J41" s="152"/>
      <c r="K41" s="161"/>
      <c r="L41" s="161"/>
      <c r="M41" s="161"/>
      <c r="N41" s="161"/>
      <c r="O41" s="161"/>
      <c r="P41" s="161"/>
      <c r="Q41" s="161"/>
      <c r="R41" s="161"/>
      <c r="S41" s="161"/>
      <c r="T41" s="161"/>
      <c r="U41" s="161"/>
      <c r="V41" s="265">
        <v>2</v>
      </c>
      <c r="W41" s="190" t="s">
        <v>3046</v>
      </c>
      <c r="X41" s="191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</row>
    <row r="42" spans="1:263" s="11" customFormat="1" ht="19.5" customHeight="1">
      <c r="A42" s="157">
        <v>40</v>
      </c>
      <c r="B42" s="151" t="s">
        <v>3047</v>
      </c>
      <c r="C42" s="278" t="s">
        <v>3125</v>
      </c>
      <c r="D42" s="273" t="s">
        <v>891</v>
      </c>
      <c r="E42" s="274" t="s">
        <v>862</v>
      </c>
      <c r="F42" s="275" t="s">
        <v>3126</v>
      </c>
      <c r="G42" s="152"/>
      <c r="H42" s="152" t="s">
        <v>3127</v>
      </c>
      <c r="I42" s="152" t="s">
        <v>64</v>
      </c>
      <c r="J42" s="152"/>
      <c r="K42" s="161"/>
      <c r="L42" s="161"/>
      <c r="M42" s="161"/>
      <c r="N42" s="161"/>
      <c r="O42" s="161"/>
      <c r="P42" s="161"/>
      <c r="Q42" s="161"/>
      <c r="R42" s="161"/>
      <c r="S42" s="161"/>
      <c r="T42" s="162"/>
      <c r="U42" s="161"/>
      <c r="V42" s="150">
        <v>2</v>
      </c>
      <c r="W42" s="190" t="s">
        <v>3014</v>
      </c>
      <c r="X42" s="191" t="s">
        <v>3128</v>
      </c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</row>
    <row r="43" spans="1:263" s="11" customFormat="1" ht="19.5" customHeight="1">
      <c r="A43" s="157">
        <v>41</v>
      </c>
      <c r="B43" s="151" t="s">
        <v>3129</v>
      </c>
      <c r="C43" s="278" t="s">
        <v>3130</v>
      </c>
      <c r="D43" s="273" t="s">
        <v>892</v>
      </c>
      <c r="E43" s="274" t="s">
        <v>3131</v>
      </c>
      <c r="F43" s="275" t="s">
        <v>3126</v>
      </c>
      <c r="G43" s="152"/>
      <c r="H43" s="152" t="s">
        <v>3127</v>
      </c>
      <c r="I43" s="152" t="s">
        <v>64</v>
      </c>
      <c r="J43" s="152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2">
        <v>2</v>
      </c>
      <c r="W43" s="190" t="s">
        <v>3014</v>
      </c>
      <c r="X43" s="191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</row>
    <row r="44" spans="1:263" s="11" customFormat="1" ht="19.5" customHeight="1">
      <c r="A44" s="157">
        <v>42</v>
      </c>
      <c r="B44" s="151" t="s">
        <v>3129</v>
      </c>
      <c r="C44" s="278" t="s">
        <v>3132</v>
      </c>
      <c r="D44" s="273" t="s">
        <v>893</v>
      </c>
      <c r="E44" s="274" t="s">
        <v>863</v>
      </c>
      <c r="F44" s="275" t="s">
        <v>3133</v>
      </c>
      <c r="G44" s="152"/>
      <c r="H44" s="152" t="s">
        <v>3127</v>
      </c>
      <c r="I44" s="152" t="s">
        <v>64</v>
      </c>
      <c r="J44" s="152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2">
        <v>2</v>
      </c>
      <c r="W44" s="190" t="s">
        <v>3014</v>
      </c>
      <c r="X44" s="191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</row>
    <row r="45" spans="1:263" s="11" customFormat="1" ht="19.5" customHeight="1">
      <c r="A45" s="157">
        <v>43</v>
      </c>
      <c r="B45" s="151" t="s">
        <v>3129</v>
      </c>
      <c r="C45" s="278" t="s">
        <v>3134</v>
      </c>
      <c r="D45" s="273" t="s">
        <v>883</v>
      </c>
      <c r="E45" s="274" t="s">
        <v>858</v>
      </c>
      <c r="F45" s="275" t="s">
        <v>3135</v>
      </c>
      <c r="G45" s="152"/>
      <c r="H45" s="152" t="s">
        <v>3127</v>
      </c>
      <c r="I45" s="152" t="s">
        <v>64</v>
      </c>
      <c r="J45" s="152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2">
        <v>2</v>
      </c>
      <c r="W45" s="190" t="s">
        <v>3014</v>
      </c>
      <c r="X45" s="191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</row>
    <row r="46" spans="1:263" s="11" customFormat="1" ht="19.5" customHeight="1">
      <c r="A46" s="157">
        <v>44</v>
      </c>
      <c r="B46" s="151" t="s">
        <v>3129</v>
      </c>
      <c r="C46" s="278" t="s">
        <v>3136</v>
      </c>
      <c r="D46" s="273" t="s">
        <v>889</v>
      </c>
      <c r="E46" s="274" t="s">
        <v>864</v>
      </c>
      <c r="F46" s="275" t="s">
        <v>3126</v>
      </c>
      <c r="G46" s="152"/>
      <c r="H46" s="152" t="s">
        <v>3127</v>
      </c>
      <c r="I46" s="152" t="s">
        <v>64</v>
      </c>
      <c r="J46" s="152"/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2">
        <v>2</v>
      </c>
      <c r="W46" s="190" t="s">
        <v>3014</v>
      </c>
      <c r="X46" s="282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</row>
    <row r="47" spans="1:263" s="11" customFormat="1" ht="19.5" customHeight="1">
      <c r="A47" s="157">
        <v>45</v>
      </c>
      <c r="B47" s="151" t="s">
        <v>3129</v>
      </c>
      <c r="C47" s="278" t="s">
        <v>3137</v>
      </c>
      <c r="D47" s="273" t="s">
        <v>894</v>
      </c>
      <c r="E47" s="274" t="s">
        <v>865</v>
      </c>
      <c r="F47" s="275" t="s">
        <v>3138</v>
      </c>
      <c r="G47" s="152"/>
      <c r="H47" s="152" t="s">
        <v>3127</v>
      </c>
      <c r="I47" s="152" t="s">
        <v>64</v>
      </c>
      <c r="J47" s="152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2">
        <v>2</v>
      </c>
      <c r="W47" s="190" t="s">
        <v>3014</v>
      </c>
      <c r="X47" s="191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</row>
    <row r="48" spans="1:263" s="11" customFormat="1" ht="19.5" customHeight="1">
      <c r="A48" s="157">
        <v>46</v>
      </c>
      <c r="B48" s="151" t="s">
        <v>3129</v>
      </c>
      <c r="C48" s="278" t="s">
        <v>3139</v>
      </c>
      <c r="D48" s="273" t="s">
        <v>895</v>
      </c>
      <c r="E48" s="274" t="s">
        <v>866</v>
      </c>
      <c r="F48" s="275" t="s">
        <v>3133</v>
      </c>
      <c r="G48" s="152"/>
      <c r="H48" s="152" t="s">
        <v>3127</v>
      </c>
      <c r="I48" s="152" t="s">
        <v>64</v>
      </c>
      <c r="J48" s="152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2">
        <v>2</v>
      </c>
      <c r="W48" s="190" t="s">
        <v>3014</v>
      </c>
      <c r="X48" s="191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</row>
    <row r="49" spans="1:263" s="11" customFormat="1" ht="19.5" customHeight="1">
      <c r="A49" s="157">
        <v>47</v>
      </c>
      <c r="B49" s="151" t="s">
        <v>3129</v>
      </c>
      <c r="C49" s="278" t="s">
        <v>3140</v>
      </c>
      <c r="D49" s="273" t="s">
        <v>895</v>
      </c>
      <c r="E49" s="274" t="s">
        <v>866</v>
      </c>
      <c r="F49" s="275" t="s">
        <v>3135</v>
      </c>
      <c r="G49" s="152"/>
      <c r="H49" s="152" t="s">
        <v>3127</v>
      </c>
      <c r="I49" s="152" t="s">
        <v>64</v>
      </c>
      <c r="J49" s="152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2">
        <v>2</v>
      </c>
      <c r="W49" s="190" t="s">
        <v>3014</v>
      </c>
      <c r="X49" s="282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</row>
    <row r="50" spans="1:263" s="11" customFormat="1" ht="19.5" customHeight="1">
      <c r="A50" s="157">
        <v>48</v>
      </c>
      <c r="B50" s="151" t="s">
        <v>3129</v>
      </c>
      <c r="C50" s="276" t="s">
        <v>3141</v>
      </c>
      <c r="D50" s="273" t="s">
        <v>887</v>
      </c>
      <c r="E50" s="274" t="s">
        <v>859</v>
      </c>
      <c r="F50" s="275" t="s">
        <v>3057</v>
      </c>
      <c r="G50" s="152"/>
      <c r="H50" s="152" t="s">
        <v>3045</v>
      </c>
      <c r="I50" s="152" t="s">
        <v>64</v>
      </c>
      <c r="J50" s="152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2">
        <v>2</v>
      </c>
      <c r="W50" s="190" t="s">
        <v>3046</v>
      </c>
      <c r="X50" s="191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</row>
    <row r="51" spans="1:263" s="11" customFormat="1" ht="19.5" customHeight="1">
      <c r="A51" s="157">
        <v>49</v>
      </c>
      <c r="B51" s="151" t="s">
        <v>3047</v>
      </c>
      <c r="C51" s="276" t="s">
        <v>3142</v>
      </c>
      <c r="D51" s="273" t="s">
        <v>917</v>
      </c>
      <c r="E51" s="274" t="s">
        <v>3143</v>
      </c>
      <c r="F51" s="275" t="s">
        <v>3081</v>
      </c>
      <c r="G51" s="152"/>
      <c r="H51" s="152" t="s">
        <v>3045</v>
      </c>
      <c r="I51" s="152" t="s">
        <v>64</v>
      </c>
      <c r="J51" s="152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265">
        <v>2</v>
      </c>
      <c r="W51" s="190" t="s">
        <v>3046</v>
      </c>
      <c r="X51" s="191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</row>
    <row r="52" spans="1:263" s="11" customFormat="1" ht="19.5" customHeight="1">
      <c r="A52" s="157">
        <v>50</v>
      </c>
      <c r="B52" s="151" t="s">
        <v>3047</v>
      </c>
      <c r="C52" s="283" t="s">
        <v>3144</v>
      </c>
      <c r="D52" s="273" t="s">
        <v>3145</v>
      </c>
      <c r="E52" s="284" t="s">
        <v>3146</v>
      </c>
      <c r="F52" s="275" t="s">
        <v>3147</v>
      </c>
      <c r="G52" s="152"/>
      <c r="H52" s="152" t="s">
        <v>3127</v>
      </c>
      <c r="I52" s="152" t="s">
        <v>64</v>
      </c>
      <c r="J52" s="152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2">
        <v>2</v>
      </c>
      <c r="W52" s="190" t="s">
        <v>3014</v>
      </c>
      <c r="X52" s="191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</row>
    <row r="53" spans="1:263" s="11" customFormat="1" ht="19.5" customHeight="1">
      <c r="A53" s="157">
        <v>51</v>
      </c>
      <c r="B53" s="151" t="s">
        <v>3129</v>
      </c>
      <c r="C53" s="151" t="s">
        <v>3148</v>
      </c>
      <c r="D53" s="273" t="s">
        <v>3149</v>
      </c>
      <c r="E53" s="284" t="s">
        <v>3150</v>
      </c>
      <c r="F53" s="275" t="s">
        <v>3151</v>
      </c>
      <c r="G53" s="152"/>
      <c r="H53" s="152" t="s">
        <v>3127</v>
      </c>
      <c r="I53" s="152" t="s">
        <v>64</v>
      </c>
      <c r="J53" s="152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2">
        <v>2</v>
      </c>
      <c r="W53" s="190" t="s">
        <v>3014</v>
      </c>
      <c r="X53" s="282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</row>
    <row r="54" spans="1:263" s="11" customFormat="1" ht="19.5" customHeight="1">
      <c r="A54" s="157">
        <v>52</v>
      </c>
      <c r="B54" s="151" t="s">
        <v>3129</v>
      </c>
      <c r="C54" s="276" t="s">
        <v>3152</v>
      </c>
      <c r="D54" s="273" t="s">
        <v>3153</v>
      </c>
      <c r="E54" s="284" t="s">
        <v>3154</v>
      </c>
      <c r="F54" s="275" t="s">
        <v>3155</v>
      </c>
      <c r="G54" s="152"/>
      <c r="H54" s="152" t="s">
        <v>3127</v>
      </c>
      <c r="I54" s="152" t="s">
        <v>64</v>
      </c>
      <c r="J54" s="152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2">
        <v>2</v>
      </c>
      <c r="W54" s="190" t="s">
        <v>3014</v>
      </c>
      <c r="X54" s="191" t="s">
        <v>3156</v>
      </c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</row>
    <row r="55" spans="1:263" s="11" customFormat="1" ht="19.5" customHeight="1">
      <c r="A55" s="157">
        <v>53</v>
      </c>
      <c r="B55" s="151" t="s">
        <v>3129</v>
      </c>
      <c r="C55" s="151" t="s">
        <v>3157</v>
      </c>
      <c r="D55" s="273" t="s">
        <v>3158</v>
      </c>
      <c r="E55" s="284" t="s">
        <v>3159</v>
      </c>
      <c r="F55" s="275" t="s">
        <v>3155</v>
      </c>
      <c r="G55" s="152"/>
      <c r="H55" s="152" t="s">
        <v>3127</v>
      </c>
      <c r="I55" s="152" t="s">
        <v>64</v>
      </c>
      <c r="J55" s="152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2">
        <v>2</v>
      </c>
      <c r="W55" s="190" t="s">
        <v>3014</v>
      </c>
      <c r="X55" s="191" t="s">
        <v>3160</v>
      </c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</row>
    <row r="56" spans="1:263" s="11" customFormat="1" ht="19.5" customHeight="1">
      <c r="A56" s="157">
        <v>54</v>
      </c>
      <c r="B56" s="151" t="s">
        <v>3129</v>
      </c>
      <c r="C56" s="295" t="s">
        <v>3163</v>
      </c>
      <c r="D56" s="296" t="s">
        <v>3161</v>
      </c>
      <c r="E56" s="297" t="s">
        <v>3164</v>
      </c>
      <c r="F56" s="182" t="s">
        <v>3165</v>
      </c>
      <c r="G56" s="90"/>
      <c r="H56" s="152" t="s">
        <v>3127</v>
      </c>
      <c r="I56" s="152" t="s">
        <v>64</v>
      </c>
      <c r="J56" s="90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265">
        <v>2</v>
      </c>
      <c r="W56" s="277" t="s">
        <v>3014</v>
      </c>
      <c r="X56" s="186" t="s">
        <v>3162</v>
      </c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</row>
    <row r="57" spans="1:263" s="11" customFormat="1" ht="19.5" customHeight="1">
      <c r="A57" s="157">
        <v>55</v>
      </c>
      <c r="B57" s="151" t="s">
        <v>3129</v>
      </c>
      <c r="C57" s="295" t="s">
        <v>3166</v>
      </c>
      <c r="D57" s="296" t="s">
        <v>3167</v>
      </c>
      <c r="E57" s="297" t="s">
        <v>3168</v>
      </c>
      <c r="F57" s="182" t="s">
        <v>3169</v>
      </c>
      <c r="G57" s="90"/>
      <c r="H57" s="152" t="s">
        <v>3127</v>
      </c>
      <c r="I57" s="152" t="s">
        <v>64</v>
      </c>
      <c r="J57" s="90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265">
        <v>2</v>
      </c>
      <c r="W57" s="277" t="s">
        <v>3014</v>
      </c>
      <c r="X57" s="186" t="s">
        <v>3162</v>
      </c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</row>
    <row r="58" spans="1:263" s="11" customFormat="1" ht="19.5" customHeight="1">
      <c r="A58" s="157">
        <v>56</v>
      </c>
      <c r="B58" s="151" t="s">
        <v>3129</v>
      </c>
      <c r="C58" s="295" t="s">
        <v>3170</v>
      </c>
      <c r="D58" s="296" t="s">
        <v>3171</v>
      </c>
      <c r="E58" s="297" t="s">
        <v>3172</v>
      </c>
      <c r="F58" s="182" t="s">
        <v>3173</v>
      </c>
      <c r="G58" s="90"/>
      <c r="H58" s="152" t="s">
        <v>3127</v>
      </c>
      <c r="I58" s="152" t="s">
        <v>64</v>
      </c>
      <c r="J58" s="90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265">
        <v>2</v>
      </c>
      <c r="W58" s="277" t="s">
        <v>3014</v>
      </c>
      <c r="X58" s="186" t="s">
        <v>3162</v>
      </c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</row>
    <row r="59" spans="1:263" s="11" customFormat="1" ht="19.5" customHeight="1">
      <c r="A59" s="10"/>
      <c r="B59" s="285"/>
      <c r="C59" s="286"/>
      <c r="D59" s="287"/>
      <c r="E59" s="288"/>
      <c r="F59" s="285"/>
      <c r="G59" s="289"/>
      <c r="H59" s="289"/>
      <c r="I59" s="289"/>
      <c r="J59" s="10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21">
        <f>SUM(V3:V58)</f>
        <v>112</v>
      </c>
      <c r="W59" s="290"/>
      <c r="X59" s="291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</row>
    <row r="60" spans="1:263" s="11" customFormat="1" ht="19.5" customHeight="1">
      <c r="A60" s="10"/>
      <c r="B60" s="285"/>
      <c r="C60" s="286"/>
      <c r="D60" s="287"/>
      <c r="E60" s="288"/>
      <c r="F60" s="285"/>
      <c r="G60" s="289"/>
      <c r="H60" s="289"/>
      <c r="I60" s="289"/>
      <c r="J60" s="10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21"/>
      <c r="W60" s="290"/>
      <c r="X60" s="291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</row>
    <row r="61" spans="1:263" s="11" customFormat="1" ht="19.5" customHeight="1">
      <c r="A61" s="10"/>
      <c r="B61" s="285"/>
      <c r="C61" s="286"/>
      <c r="D61" s="287"/>
      <c r="E61" s="288"/>
      <c r="F61" s="285"/>
      <c r="G61" s="289"/>
      <c r="H61" s="289"/>
      <c r="I61" s="289"/>
      <c r="J61" s="10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21"/>
      <c r="W61" s="290"/>
      <c r="X61" s="291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</row>
  </sheetData>
  <autoFilter ref="A1:X42">
    <filterColumn colId="10" showButton="0"/>
    <filterColumn colId="11" showButton="0"/>
    <filterColumn colId="12" showButton="0"/>
    <filterColumn colId="13" showButton="0"/>
    <filterColumn colId="14" showButton="0"/>
    <filterColumn colId="16" showButton="0"/>
    <filterColumn colId="17" showButton="0"/>
    <filterColumn colId="18" showButton="0"/>
    <filterColumn colId="19" showButton="0"/>
  </autoFilter>
  <mergeCells count="13">
    <mergeCell ref="F1:F2"/>
    <mergeCell ref="A1:A2"/>
    <mergeCell ref="B1:B2"/>
    <mergeCell ref="C1:C2"/>
    <mergeCell ref="D1:D2"/>
    <mergeCell ref="E1:E2"/>
    <mergeCell ref="X1:X2"/>
    <mergeCell ref="G1:G2"/>
    <mergeCell ref="H1:H2"/>
    <mergeCell ref="J1:J2"/>
    <mergeCell ref="K1:P1"/>
    <mergeCell ref="Q1:U1"/>
    <mergeCell ref="W1:W2"/>
  </mergeCells>
  <phoneticPr fontId="20" type="noConversion"/>
  <conditionalFormatting sqref="C53 C55">
    <cfRule type="duplicateValues" dxfId="31" priority="8"/>
  </conditionalFormatting>
  <conditionalFormatting sqref="C50:C52">
    <cfRule type="duplicateValues" dxfId="30" priority="10"/>
  </conditionalFormatting>
  <conditionalFormatting sqref="C50:C52">
    <cfRule type="duplicateValues" dxfId="29" priority="15"/>
    <cfRule type="duplicateValues" dxfId="28" priority="16"/>
  </conditionalFormatting>
  <conditionalFormatting sqref="C50:C52">
    <cfRule type="duplicateValues" dxfId="27" priority="17"/>
  </conditionalFormatting>
  <conditionalFormatting sqref="C56">
    <cfRule type="duplicateValues" dxfId="26" priority="1"/>
  </conditionalFormatting>
  <conditionalFormatting sqref="C56">
    <cfRule type="duplicateValues" dxfId="25" priority="2"/>
    <cfRule type="duplicateValues" dxfId="24" priority="3"/>
  </conditionalFormatting>
  <conditionalFormatting sqref="C56">
    <cfRule type="duplicateValues" dxfId="23" priority="4"/>
  </conditionalFormatting>
  <conditionalFormatting sqref="C3:C18">
    <cfRule type="duplicateValues" dxfId="22" priority="43"/>
    <cfRule type="duplicateValues" dxfId="21" priority="44"/>
  </conditionalFormatting>
  <conditionalFormatting sqref="C3:C18">
    <cfRule type="duplicateValues" dxfId="20" priority="47"/>
  </conditionalFormatting>
  <conditionalFormatting sqref="C57:C61 C53:C55">
    <cfRule type="duplicateValues" dxfId="19" priority="48"/>
  </conditionalFormatting>
  <conditionalFormatting sqref="C57:C61 C53:C55">
    <cfRule type="duplicateValues" dxfId="18" priority="51"/>
    <cfRule type="duplicateValues" dxfId="17" priority="52"/>
  </conditionalFormatting>
  <conditionalFormatting sqref="C57:C61 C53:C55">
    <cfRule type="duplicateValues" dxfId="16" priority="57"/>
  </conditionalFormatting>
  <pageMargins left="0.70000001695007086" right="0.70000001695007086" top="0.75000001816079021" bottom="0.75000001816079021" header="0.30000000726431608" footer="0.30000000726431608"/>
  <pageSetup paperSize="9" scale="24" orientation="portrait" r:id="rId1"/>
  <headerFooter alignWithMargins="0"/>
  <colBreaks count="1" manualBreakCount="1">
    <brk id="2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C9"/>
  <sheetViews>
    <sheetView view="pageBreakPreview" zoomScale="85" zoomScaleNormal="85" zoomScaleSheetLayoutView="85" workbookViewId="0">
      <pane xSplit="1" ySplit="2" topLeftCell="C3" activePane="bottomRight" state="frozen"/>
      <selection activeCell="D32" sqref="D32"/>
      <selection pane="topRight" activeCell="D32" sqref="D32"/>
      <selection pane="bottomLeft" activeCell="D32" sqref="D32"/>
      <selection pane="bottomRight" activeCell="V10" sqref="V10"/>
    </sheetView>
  </sheetViews>
  <sheetFormatPr defaultRowHeight="15" customHeight="1"/>
  <cols>
    <col min="1" max="1" width="5" style="10" customWidth="1"/>
    <col min="2" max="2" width="21" style="10" customWidth="1"/>
    <col min="3" max="3" width="25.5" style="10" customWidth="1"/>
    <col min="4" max="4" width="14.25" style="12" bestFit="1" customWidth="1"/>
    <col min="5" max="5" width="64.25" style="11" bestFit="1" customWidth="1"/>
    <col min="6" max="6" width="19.5" style="10" bestFit="1" customWidth="1"/>
    <col min="7" max="7" width="9.125" style="10" customWidth="1"/>
    <col min="8" max="8" width="6.375" style="10" customWidth="1"/>
    <col min="9" max="9" width="7" style="10" customWidth="1"/>
    <col min="10" max="10" width="12" style="10" customWidth="1"/>
    <col min="11" max="11" width="8.5" style="13" customWidth="1"/>
    <col min="12" max="16" width="7" style="13" customWidth="1"/>
    <col min="17" max="17" width="8.625" style="13" customWidth="1"/>
    <col min="18" max="21" width="7.625" style="13" customWidth="1"/>
    <col min="22" max="22" width="10.875" style="14" customWidth="1"/>
    <col min="23" max="23" width="14.25" style="14" customWidth="1"/>
    <col min="24" max="24" width="26.875" style="14" customWidth="1"/>
    <col min="25" max="25" width="10.25" style="11" customWidth="1"/>
    <col min="26" max="263" width="9" style="10"/>
    <col min="264" max="16384" width="9" style="1"/>
  </cols>
  <sheetData>
    <row r="1" spans="1:25" ht="15" customHeight="1">
      <c r="A1" s="436" t="s">
        <v>89</v>
      </c>
      <c r="B1" s="438" t="s">
        <v>81</v>
      </c>
      <c r="C1" s="438" t="s">
        <v>86</v>
      </c>
      <c r="D1" s="440" t="s">
        <v>87</v>
      </c>
      <c r="E1" s="438" t="s">
        <v>83</v>
      </c>
      <c r="F1" s="442" t="s">
        <v>3174</v>
      </c>
      <c r="G1" s="438" t="s">
        <v>85</v>
      </c>
      <c r="H1" s="438" t="s">
        <v>88</v>
      </c>
      <c r="I1" s="247"/>
      <c r="J1" s="438" t="s">
        <v>3175</v>
      </c>
      <c r="K1" s="443" t="s">
        <v>60</v>
      </c>
      <c r="L1" s="443"/>
      <c r="M1" s="443"/>
      <c r="N1" s="443"/>
      <c r="O1" s="443"/>
      <c r="P1" s="443"/>
      <c r="Q1" s="443" t="s">
        <v>3176</v>
      </c>
      <c r="R1" s="443"/>
      <c r="S1" s="443"/>
      <c r="T1" s="443"/>
      <c r="U1" s="443"/>
      <c r="V1" s="17"/>
      <c r="W1" s="466" t="s">
        <v>3177</v>
      </c>
      <c r="X1" s="434" t="s">
        <v>80</v>
      </c>
    </row>
    <row r="2" spans="1:25" ht="15" customHeight="1">
      <c r="A2" s="437"/>
      <c r="B2" s="439"/>
      <c r="C2" s="439"/>
      <c r="D2" s="441"/>
      <c r="E2" s="439"/>
      <c r="F2" s="439"/>
      <c r="G2" s="439"/>
      <c r="H2" s="439"/>
      <c r="I2" s="248"/>
      <c r="J2" s="439"/>
      <c r="K2" s="19" t="s">
        <v>61</v>
      </c>
      <c r="L2" s="19" t="s">
        <v>62</v>
      </c>
      <c r="M2" s="19" t="s">
        <v>264</v>
      </c>
      <c r="N2" s="19" t="s">
        <v>3178</v>
      </c>
      <c r="O2" s="19" t="s">
        <v>3179</v>
      </c>
      <c r="P2" s="19" t="s">
        <v>3180</v>
      </c>
      <c r="Q2" s="19" t="s">
        <v>61</v>
      </c>
      <c r="R2" s="19" t="s">
        <v>62</v>
      </c>
      <c r="S2" s="19" t="s">
        <v>264</v>
      </c>
      <c r="T2" s="19" t="s">
        <v>3178</v>
      </c>
      <c r="U2" s="19" t="s">
        <v>3179</v>
      </c>
      <c r="V2" s="20" t="s">
        <v>30</v>
      </c>
      <c r="W2" s="445"/>
      <c r="X2" s="435"/>
    </row>
    <row r="3" spans="1:25" ht="26.25" customHeight="1">
      <c r="A3" s="157">
        <v>1</v>
      </c>
      <c r="B3" s="158" t="s">
        <v>3047</v>
      </c>
      <c r="C3" s="187" t="s">
        <v>3181</v>
      </c>
      <c r="D3" s="188" t="s">
        <v>3182</v>
      </c>
      <c r="E3" s="189" t="s">
        <v>3183</v>
      </c>
      <c r="F3" s="151" t="s">
        <v>3081</v>
      </c>
      <c r="G3" s="152"/>
      <c r="H3" s="152" t="s">
        <v>3045</v>
      </c>
      <c r="I3" s="152" t="s">
        <v>64</v>
      </c>
      <c r="J3" s="152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2">
        <v>20</v>
      </c>
      <c r="W3" s="190" t="s">
        <v>3184</v>
      </c>
      <c r="X3" s="191"/>
    </row>
    <row r="4" spans="1:25" ht="26.25" customHeight="1">
      <c r="A4" s="157">
        <v>2</v>
      </c>
      <c r="B4" s="158" t="s">
        <v>3047</v>
      </c>
      <c r="C4" s="187" t="s">
        <v>3185</v>
      </c>
      <c r="D4" s="188" t="s">
        <v>3186</v>
      </c>
      <c r="E4" s="189" t="s">
        <v>3187</v>
      </c>
      <c r="F4" s="151" t="s">
        <v>3081</v>
      </c>
      <c r="G4" s="152"/>
      <c r="H4" s="152" t="s">
        <v>3045</v>
      </c>
      <c r="I4" s="152" t="s">
        <v>64</v>
      </c>
      <c r="J4" s="152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2">
        <v>20</v>
      </c>
      <c r="W4" s="190" t="s">
        <v>3184</v>
      </c>
      <c r="X4" s="191"/>
    </row>
    <row r="5" spans="1:25" ht="26.25" customHeight="1">
      <c r="A5" s="157">
        <v>3</v>
      </c>
      <c r="B5" s="178" t="s">
        <v>3047</v>
      </c>
      <c r="C5" s="179" t="s">
        <v>3188</v>
      </c>
      <c r="D5" s="180" t="s">
        <v>3189</v>
      </c>
      <c r="E5" s="181" t="s">
        <v>3190</v>
      </c>
      <c r="F5" s="182" t="s">
        <v>3081</v>
      </c>
      <c r="G5" s="90"/>
      <c r="H5" s="90" t="s">
        <v>3045</v>
      </c>
      <c r="I5" s="90" t="s">
        <v>64</v>
      </c>
      <c r="J5" s="90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4">
        <v>20</v>
      </c>
      <c r="W5" s="185" t="s">
        <v>3184</v>
      </c>
      <c r="X5" s="186"/>
    </row>
    <row r="6" spans="1:25" ht="26.25" customHeight="1">
      <c r="A6" s="157">
        <v>4</v>
      </c>
      <c r="B6" s="158" t="s">
        <v>3047</v>
      </c>
      <c r="C6" s="187" t="s">
        <v>3191</v>
      </c>
      <c r="D6" s="188" t="s">
        <v>3192</v>
      </c>
      <c r="E6" s="189" t="s">
        <v>3193</v>
      </c>
      <c r="F6" s="275" t="s">
        <v>3194</v>
      </c>
      <c r="G6" s="152"/>
      <c r="H6" s="158" t="s">
        <v>3195</v>
      </c>
      <c r="I6" s="152" t="s">
        <v>64</v>
      </c>
      <c r="J6" s="152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2">
        <v>20</v>
      </c>
      <c r="W6" s="190" t="s">
        <v>3184</v>
      </c>
      <c r="X6" s="191" t="s">
        <v>3196</v>
      </c>
      <c r="Y6" s="262"/>
    </row>
    <row r="7" spans="1:25" ht="26.25" customHeight="1">
      <c r="A7" s="157">
        <v>5</v>
      </c>
      <c r="B7" s="192" t="s">
        <v>3047</v>
      </c>
      <c r="C7" s="292" t="s">
        <v>3197</v>
      </c>
      <c r="D7" s="193" t="s">
        <v>3198</v>
      </c>
      <c r="E7" s="194" t="s">
        <v>3199</v>
      </c>
      <c r="F7" s="192" t="s">
        <v>3101</v>
      </c>
      <c r="G7" s="91"/>
      <c r="H7" s="91" t="s">
        <v>3045</v>
      </c>
      <c r="I7" s="91" t="s">
        <v>64</v>
      </c>
      <c r="J7" s="91"/>
      <c r="K7" s="195"/>
      <c r="L7" s="195"/>
      <c r="M7" s="195"/>
      <c r="N7" s="195"/>
      <c r="O7" s="195"/>
      <c r="P7" s="195"/>
      <c r="Q7" s="195"/>
      <c r="R7" s="195"/>
      <c r="S7" s="195"/>
      <c r="T7" s="195"/>
      <c r="U7" s="195"/>
      <c r="V7" s="293">
        <v>20</v>
      </c>
      <c r="W7" s="292" t="s">
        <v>3184</v>
      </c>
      <c r="X7" s="294"/>
    </row>
    <row r="8" spans="1:25" ht="26.25" customHeight="1">
      <c r="A8" s="157">
        <v>6</v>
      </c>
      <c r="B8" s="192" t="s">
        <v>3047</v>
      </c>
      <c r="C8" s="292" t="s">
        <v>3200</v>
      </c>
      <c r="D8" s="193" t="s">
        <v>3201</v>
      </c>
      <c r="E8" s="194" t="s">
        <v>3202</v>
      </c>
      <c r="F8" s="192" t="s">
        <v>3151</v>
      </c>
      <c r="G8" s="91"/>
      <c r="H8" s="91" t="s">
        <v>1063</v>
      </c>
      <c r="I8" s="91" t="s">
        <v>3203</v>
      </c>
      <c r="J8" s="91" t="s">
        <v>3204</v>
      </c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293">
        <v>20</v>
      </c>
      <c r="W8" s="292" t="s">
        <v>3027</v>
      </c>
      <c r="X8" s="294" t="s">
        <v>3205</v>
      </c>
    </row>
    <row r="9" spans="1:25" ht="22.5" customHeight="1">
      <c r="A9" s="267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268">
        <f>SUM(V3:V8)</f>
        <v>120</v>
      </c>
      <c r="W9" s="269"/>
      <c r="X9" s="270"/>
    </row>
  </sheetData>
  <autoFilter ref="A1:X2">
    <filterColumn colId="10" showButton="0"/>
    <filterColumn colId="11" showButton="0"/>
    <filterColumn colId="12" showButton="0"/>
    <filterColumn colId="13" showButton="0"/>
    <filterColumn colId="14" showButton="0"/>
    <filterColumn colId="16" showButton="0"/>
    <filterColumn colId="17" showButton="0"/>
    <filterColumn colId="18" showButton="0"/>
    <filterColumn colId="19" showButton="0"/>
  </autoFilter>
  <mergeCells count="13">
    <mergeCell ref="F1:F2"/>
    <mergeCell ref="A1:A2"/>
    <mergeCell ref="B1:B2"/>
    <mergeCell ref="C1:C2"/>
    <mergeCell ref="D1:D2"/>
    <mergeCell ref="E1:E2"/>
    <mergeCell ref="X1:X2"/>
    <mergeCell ref="G1:G2"/>
    <mergeCell ref="H1:H2"/>
    <mergeCell ref="J1:J2"/>
    <mergeCell ref="K1:P1"/>
    <mergeCell ref="Q1:U1"/>
    <mergeCell ref="W1:W2"/>
  </mergeCells>
  <phoneticPr fontId="20" type="noConversion"/>
  <conditionalFormatting sqref="C3:C5">
    <cfRule type="duplicateValues" dxfId="15" priority="4"/>
    <cfRule type="duplicateValues" dxfId="14" priority="5"/>
  </conditionalFormatting>
  <conditionalFormatting sqref="C3:C5">
    <cfRule type="duplicateValues" dxfId="13" priority="6"/>
  </conditionalFormatting>
  <conditionalFormatting sqref="C6">
    <cfRule type="duplicateValues" dxfId="12" priority="1"/>
    <cfRule type="duplicateValues" dxfId="11" priority="2"/>
  </conditionalFormatting>
  <conditionalFormatting sqref="C6">
    <cfRule type="duplicateValues" dxfId="10" priority="3"/>
  </conditionalFormatting>
  <pageMargins left="0.70000001695007086" right="0.70000001695007086" top="0.75000001816079021" bottom="0.75000001816079021" header="0.30000000726431608" footer="0.30000000726431608"/>
  <pageSetup paperSize="9" scale="24" orientation="portrait" r:id="rId1"/>
  <headerFooter alignWithMargins="0"/>
  <colBreaks count="1" manualBreakCount="1">
    <brk id="2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R51"/>
  <sheetViews>
    <sheetView view="pageBreakPreview" zoomScaleNormal="85" zoomScaleSheetLayoutView="100" workbookViewId="0">
      <pane xSplit="1" ySplit="2" topLeftCell="B3" activePane="bottomRight" state="frozen"/>
      <selection activeCell="E24" sqref="E23:E24"/>
      <selection pane="topRight" activeCell="E24" sqref="E23:E24"/>
      <selection pane="bottomLeft" activeCell="E24" sqref="E23:E24"/>
      <selection pane="bottomRight" activeCell="K4" sqref="K4:K13"/>
    </sheetView>
  </sheetViews>
  <sheetFormatPr defaultRowHeight="15" customHeight="1"/>
  <cols>
    <col min="1" max="1" width="5" style="10" customWidth="1"/>
    <col min="2" max="2" width="21" style="10" customWidth="1"/>
    <col min="3" max="3" width="25.5" style="10" customWidth="1"/>
    <col min="4" max="4" width="14.25" style="12" bestFit="1" customWidth="1"/>
    <col min="5" max="5" width="48" style="11" customWidth="1"/>
    <col min="6" max="6" width="19.5" style="10" bestFit="1" customWidth="1"/>
    <col min="7" max="7" width="9.125" style="10" customWidth="1"/>
    <col min="8" max="8" width="6.375" style="10" customWidth="1"/>
    <col min="9" max="9" width="7" style="10" customWidth="1"/>
    <col min="10" max="10" width="12" style="10" customWidth="1"/>
    <col min="11" max="11" width="10.875" style="14" customWidth="1"/>
    <col min="12" max="12" width="14.25" style="14" customWidth="1"/>
    <col min="13" max="13" width="26.875" style="14" customWidth="1"/>
    <col min="14" max="14" width="10.25" style="11" customWidth="1"/>
    <col min="15" max="252" width="9" style="10"/>
    <col min="253" max="16384" width="9" style="1"/>
  </cols>
  <sheetData>
    <row r="1" spans="1:252" ht="15" customHeight="1">
      <c r="A1" s="436" t="s">
        <v>89</v>
      </c>
      <c r="B1" s="438" t="s">
        <v>81</v>
      </c>
      <c r="C1" s="438" t="s">
        <v>86</v>
      </c>
      <c r="D1" s="440" t="s">
        <v>87</v>
      </c>
      <c r="E1" s="438" t="s">
        <v>83</v>
      </c>
      <c r="F1" s="442" t="s">
        <v>390</v>
      </c>
      <c r="G1" s="438" t="s">
        <v>85</v>
      </c>
      <c r="H1" s="438" t="s">
        <v>88</v>
      </c>
      <c r="I1" s="196"/>
      <c r="J1" s="438" t="s">
        <v>391</v>
      </c>
      <c r="K1" s="17"/>
      <c r="L1" s="444" t="s">
        <v>1060</v>
      </c>
      <c r="M1" s="434" t="s">
        <v>80</v>
      </c>
    </row>
    <row r="2" spans="1:252" ht="15" customHeight="1">
      <c r="A2" s="437"/>
      <c r="B2" s="439"/>
      <c r="C2" s="439"/>
      <c r="D2" s="441"/>
      <c r="E2" s="439"/>
      <c r="F2" s="439"/>
      <c r="G2" s="439"/>
      <c r="H2" s="439"/>
      <c r="I2" s="197"/>
      <c r="J2" s="439"/>
      <c r="K2" s="20" t="s">
        <v>30</v>
      </c>
      <c r="L2" s="446"/>
      <c r="M2" s="435"/>
    </row>
    <row r="3" spans="1:252" s="200" customFormat="1" ht="15" customHeight="1">
      <c r="A3" s="214">
        <v>1</v>
      </c>
      <c r="B3" s="215"/>
      <c r="C3" s="216" t="s">
        <v>2628</v>
      </c>
      <c r="D3" s="213" t="s">
        <v>4994</v>
      </c>
      <c r="E3" s="212" t="s">
        <v>2629</v>
      </c>
      <c r="F3" s="215" t="s">
        <v>2631</v>
      </c>
      <c r="G3" s="211" t="s">
        <v>2630</v>
      </c>
      <c r="H3" s="410" t="s">
        <v>5267</v>
      </c>
      <c r="I3" s="211" t="s">
        <v>1878</v>
      </c>
      <c r="J3" s="211" t="s">
        <v>4993</v>
      </c>
      <c r="K3" s="210">
        <v>632</v>
      </c>
      <c r="L3" s="215" t="s">
        <v>1872</v>
      </c>
      <c r="M3" s="209" t="s">
        <v>2640</v>
      </c>
      <c r="N3" s="198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  <c r="AG3" s="199"/>
      <c r="AH3" s="199"/>
      <c r="AI3" s="199"/>
      <c r="AJ3" s="199"/>
      <c r="AK3" s="199"/>
      <c r="AL3" s="199"/>
      <c r="AM3" s="199"/>
      <c r="AN3" s="199"/>
      <c r="AO3" s="199"/>
      <c r="AP3" s="199"/>
      <c r="AQ3" s="199"/>
      <c r="AR3" s="199"/>
      <c r="AS3" s="199"/>
      <c r="AT3" s="199"/>
      <c r="AU3" s="199"/>
      <c r="AV3" s="199"/>
      <c r="AW3" s="199"/>
      <c r="AX3" s="199"/>
      <c r="AY3" s="199"/>
      <c r="AZ3" s="199"/>
      <c r="BA3" s="199"/>
      <c r="BB3" s="199"/>
      <c r="BC3" s="199"/>
      <c r="BD3" s="199"/>
      <c r="BE3" s="199"/>
      <c r="BF3" s="199"/>
      <c r="BG3" s="199"/>
      <c r="BH3" s="199"/>
      <c r="BI3" s="199"/>
      <c r="BJ3" s="199"/>
      <c r="BK3" s="199"/>
      <c r="BL3" s="199"/>
      <c r="BM3" s="199"/>
      <c r="BN3" s="199"/>
      <c r="BO3" s="199"/>
      <c r="BP3" s="199"/>
      <c r="BQ3" s="199"/>
      <c r="BR3" s="199"/>
      <c r="BS3" s="199"/>
      <c r="BT3" s="199"/>
      <c r="BU3" s="199"/>
      <c r="BV3" s="199"/>
      <c r="BW3" s="199"/>
      <c r="BX3" s="199"/>
      <c r="BY3" s="199"/>
      <c r="BZ3" s="199"/>
      <c r="CA3" s="199"/>
      <c r="CB3" s="199"/>
      <c r="CC3" s="199"/>
      <c r="CD3" s="199"/>
      <c r="CE3" s="199"/>
      <c r="CF3" s="199"/>
      <c r="CG3" s="199"/>
      <c r="CH3" s="199"/>
      <c r="CI3" s="199"/>
      <c r="CJ3" s="199"/>
      <c r="CK3" s="199"/>
      <c r="CL3" s="199"/>
      <c r="CM3" s="199"/>
      <c r="CN3" s="199"/>
      <c r="CO3" s="199"/>
      <c r="CP3" s="199"/>
      <c r="CQ3" s="199"/>
      <c r="CR3" s="199"/>
      <c r="CS3" s="199"/>
      <c r="CT3" s="199"/>
      <c r="CU3" s="199"/>
      <c r="CV3" s="199"/>
      <c r="CW3" s="199"/>
      <c r="CX3" s="199"/>
      <c r="CY3" s="199"/>
      <c r="CZ3" s="199"/>
      <c r="DA3" s="199"/>
      <c r="DB3" s="199"/>
      <c r="DC3" s="199"/>
      <c r="DD3" s="199"/>
      <c r="DE3" s="199"/>
      <c r="DF3" s="199"/>
      <c r="DG3" s="199"/>
      <c r="DH3" s="199"/>
      <c r="DI3" s="199"/>
      <c r="DJ3" s="199"/>
      <c r="DK3" s="199"/>
      <c r="DL3" s="199"/>
      <c r="DM3" s="199"/>
      <c r="DN3" s="199"/>
      <c r="DO3" s="199"/>
      <c r="DP3" s="199"/>
      <c r="DQ3" s="199"/>
      <c r="DR3" s="199"/>
      <c r="DS3" s="199"/>
      <c r="DT3" s="199"/>
      <c r="DU3" s="199"/>
      <c r="DV3" s="199"/>
      <c r="DW3" s="199"/>
      <c r="DX3" s="199"/>
      <c r="DY3" s="199"/>
      <c r="DZ3" s="199"/>
      <c r="EA3" s="199"/>
      <c r="EB3" s="199"/>
      <c r="EC3" s="199"/>
      <c r="ED3" s="199"/>
      <c r="EE3" s="199"/>
      <c r="EF3" s="199"/>
      <c r="EG3" s="199"/>
      <c r="EH3" s="199"/>
      <c r="EI3" s="199"/>
      <c r="EJ3" s="199"/>
      <c r="EK3" s="199"/>
      <c r="EL3" s="199"/>
      <c r="EM3" s="199"/>
      <c r="EN3" s="199"/>
      <c r="EO3" s="199"/>
      <c r="EP3" s="199"/>
      <c r="EQ3" s="199"/>
      <c r="ER3" s="199"/>
      <c r="ES3" s="199"/>
      <c r="ET3" s="199"/>
      <c r="EU3" s="199"/>
      <c r="EV3" s="199"/>
      <c r="EW3" s="199"/>
      <c r="EX3" s="199"/>
      <c r="EY3" s="199"/>
      <c r="EZ3" s="199"/>
      <c r="FA3" s="199"/>
      <c r="FB3" s="199"/>
      <c r="FC3" s="199"/>
      <c r="FD3" s="199"/>
      <c r="FE3" s="199"/>
      <c r="FF3" s="199"/>
      <c r="FG3" s="199"/>
      <c r="FH3" s="199"/>
      <c r="FI3" s="199"/>
      <c r="FJ3" s="199"/>
      <c r="FK3" s="199"/>
      <c r="FL3" s="199"/>
      <c r="FM3" s="199"/>
      <c r="FN3" s="199"/>
      <c r="FO3" s="199"/>
      <c r="FP3" s="199"/>
      <c r="FQ3" s="199"/>
      <c r="FR3" s="199"/>
      <c r="FS3" s="199"/>
      <c r="FT3" s="199"/>
      <c r="FU3" s="199"/>
      <c r="FV3" s="199"/>
      <c r="FW3" s="199"/>
      <c r="FX3" s="199"/>
      <c r="FY3" s="199"/>
      <c r="FZ3" s="199"/>
      <c r="GA3" s="199"/>
      <c r="GB3" s="199"/>
      <c r="GC3" s="199"/>
      <c r="GD3" s="199"/>
      <c r="GE3" s="199"/>
      <c r="GF3" s="199"/>
      <c r="GG3" s="199"/>
      <c r="GH3" s="199"/>
      <c r="GI3" s="199"/>
      <c r="GJ3" s="199"/>
      <c r="GK3" s="199"/>
      <c r="GL3" s="199"/>
      <c r="GM3" s="199"/>
      <c r="GN3" s="199"/>
      <c r="GO3" s="199"/>
      <c r="GP3" s="199"/>
      <c r="GQ3" s="199"/>
      <c r="GR3" s="199"/>
      <c r="GS3" s="199"/>
      <c r="GT3" s="199"/>
      <c r="GU3" s="199"/>
      <c r="GV3" s="199"/>
      <c r="GW3" s="199"/>
      <c r="GX3" s="199"/>
      <c r="GY3" s="199"/>
      <c r="GZ3" s="199"/>
      <c r="HA3" s="199"/>
      <c r="HB3" s="199"/>
      <c r="HC3" s="199"/>
      <c r="HD3" s="199"/>
      <c r="HE3" s="199"/>
      <c r="HF3" s="199"/>
      <c r="HG3" s="199"/>
      <c r="HH3" s="199"/>
      <c r="HI3" s="199"/>
      <c r="HJ3" s="199"/>
      <c r="HK3" s="199"/>
      <c r="HL3" s="199"/>
      <c r="HM3" s="199"/>
      <c r="HN3" s="199"/>
      <c r="HO3" s="199"/>
      <c r="HP3" s="199"/>
      <c r="HQ3" s="199"/>
      <c r="HR3" s="199"/>
      <c r="HS3" s="199"/>
      <c r="HT3" s="199"/>
      <c r="HU3" s="199"/>
      <c r="HV3" s="199"/>
      <c r="HW3" s="199"/>
      <c r="HX3" s="199"/>
      <c r="HY3" s="199"/>
      <c r="HZ3" s="199"/>
      <c r="IA3" s="199"/>
      <c r="IB3" s="199"/>
      <c r="IC3" s="199"/>
      <c r="ID3" s="199"/>
      <c r="IE3" s="199"/>
      <c r="IF3" s="199"/>
      <c r="IG3" s="199"/>
      <c r="IH3" s="199"/>
      <c r="II3" s="199"/>
      <c r="IJ3" s="199"/>
      <c r="IK3" s="199"/>
      <c r="IL3" s="199"/>
      <c r="IM3" s="199"/>
      <c r="IN3" s="199"/>
      <c r="IO3" s="199"/>
      <c r="IP3" s="199"/>
      <c r="IQ3" s="199"/>
      <c r="IR3" s="199"/>
    </row>
    <row r="4" spans="1:252" ht="15" customHeight="1">
      <c r="A4" s="152"/>
      <c r="B4" s="151"/>
      <c r="C4" s="208" t="s">
        <v>2632</v>
      </c>
      <c r="D4" s="207"/>
      <c r="E4" s="203"/>
      <c r="F4" s="151"/>
      <c r="G4" s="152"/>
      <c r="H4" s="151"/>
      <c r="I4" s="152"/>
      <c r="J4" s="152"/>
      <c r="K4" s="402">
        <v>88</v>
      </c>
      <c r="L4" s="151"/>
      <c r="M4" s="206"/>
    </row>
    <row r="5" spans="1:252" ht="15" customHeight="1">
      <c r="A5" s="152"/>
      <c r="B5" s="151"/>
      <c r="C5" s="208" t="s">
        <v>5266</v>
      </c>
      <c r="D5" s="207"/>
      <c r="E5" s="203"/>
      <c r="F5" s="151"/>
      <c r="G5" s="152"/>
      <c r="H5" s="151"/>
      <c r="I5" s="152"/>
      <c r="J5" s="152"/>
      <c r="K5" s="402">
        <v>60</v>
      </c>
      <c r="L5" s="151"/>
      <c r="M5" s="206"/>
    </row>
    <row r="6" spans="1:252" ht="15" customHeight="1">
      <c r="A6" s="152"/>
      <c r="B6" s="151"/>
      <c r="C6" s="208" t="s">
        <v>5265</v>
      </c>
      <c r="D6" s="207"/>
      <c r="E6" s="203"/>
      <c r="F6" s="151"/>
      <c r="G6" s="152"/>
      <c r="H6" s="151"/>
      <c r="I6" s="152"/>
      <c r="J6" s="152"/>
      <c r="K6" s="402">
        <v>66</v>
      </c>
      <c r="L6" s="151"/>
      <c r="M6" s="206"/>
    </row>
    <row r="7" spans="1:252" ht="15" customHeight="1">
      <c r="A7" s="152"/>
      <c r="B7" s="151"/>
      <c r="C7" s="208" t="s">
        <v>2633</v>
      </c>
      <c r="D7" s="207"/>
      <c r="E7" s="203"/>
      <c r="F7" s="151"/>
      <c r="G7" s="152"/>
      <c r="H7" s="151"/>
      <c r="I7" s="152"/>
      <c r="J7" s="152"/>
      <c r="K7" s="402">
        <v>100</v>
      </c>
      <c r="L7" s="151"/>
      <c r="M7" s="206"/>
    </row>
    <row r="8" spans="1:252" ht="15" customHeight="1">
      <c r="A8" s="152"/>
      <c r="B8" s="151"/>
      <c r="C8" s="208" t="s">
        <v>2634</v>
      </c>
      <c r="D8" s="207"/>
      <c r="E8" s="203"/>
      <c r="F8" s="151"/>
      <c r="G8" s="152"/>
      <c r="H8" s="151"/>
      <c r="I8" s="152"/>
      <c r="J8" s="152"/>
      <c r="K8" s="402">
        <v>80</v>
      </c>
      <c r="L8" s="151"/>
      <c r="M8" s="206"/>
    </row>
    <row r="9" spans="1:252" ht="15" customHeight="1">
      <c r="A9" s="152"/>
      <c r="B9" s="151"/>
      <c r="C9" s="208" t="s">
        <v>2635</v>
      </c>
      <c r="D9" s="207"/>
      <c r="E9" s="205"/>
      <c r="F9" s="151"/>
      <c r="G9" s="152"/>
      <c r="H9" s="151"/>
      <c r="I9" s="152"/>
      <c r="J9" s="152"/>
      <c r="K9" s="402">
        <v>64</v>
      </c>
      <c r="L9" s="151"/>
      <c r="M9" s="206"/>
    </row>
    <row r="10" spans="1:252" ht="15" customHeight="1">
      <c r="A10" s="152"/>
      <c r="B10" s="151"/>
      <c r="C10" s="208" t="s">
        <v>2636</v>
      </c>
      <c r="D10" s="207"/>
      <c r="E10" s="205"/>
      <c r="F10" s="151"/>
      <c r="G10" s="152"/>
      <c r="H10" s="151"/>
      <c r="I10" s="152"/>
      <c r="J10" s="152"/>
      <c r="K10" s="402">
        <v>80</v>
      </c>
      <c r="L10" s="151"/>
      <c r="M10" s="206"/>
    </row>
    <row r="11" spans="1:252" ht="15" customHeight="1">
      <c r="A11" s="152"/>
      <c r="B11" s="152"/>
      <c r="C11" s="208" t="s">
        <v>2637</v>
      </c>
      <c r="D11" s="207"/>
      <c r="E11" s="152"/>
      <c r="F11" s="152"/>
      <c r="G11" s="152"/>
      <c r="H11" s="152"/>
      <c r="I11" s="152"/>
      <c r="J11" s="152"/>
      <c r="K11" s="402">
        <v>40</v>
      </c>
      <c r="L11" s="204"/>
      <c r="M11" s="152"/>
    </row>
    <row r="12" spans="1:252" ht="15" customHeight="1">
      <c r="A12" s="217"/>
      <c r="B12" s="217"/>
      <c r="C12" s="208" t="s">
        <v>2638</v>
      </c>
      <c r="D12" s="207"/>
      <c r="E12" s="218"/>
      <c r="F12" s="152"/>
      <c r="G12" s="152"/>
      <c r="H12" s="152"/>
      <c r="I12" s="152"/>
      <c r="J12" s="152"/>
      <c r="K12" s="402">
        <v>44</v>
      </c>
      <c r="L12" s="219"/>
      <c r="M12" s="162"/>
    </row>
    <row r="13" spans="1:252" ht="15" customHeight="1">
      <c r="A13" s="217"/>
      <c r="B13" s="217"/>
      <c r="C13" s="208" t="s">
        <v>2639</v>
      </c>
      <c r="D13" s="207"/>
      <c r="E13" s="218"/>
      <c r="F13" s="152"/>
      <c r="G13" s="152"/>
      <c r="H13" s="152"/>
      <c r="I13" s="152"/>
      <c r="J13" s="152"/>
      <c r="K13" s="402">
        <v>10</v>
      </c>
      <c r="L13" s="219"/>
      <c r="M13" s="162"/>
    </row>
    <row r="14" spans="1:252" ht="15" customHeight="1">
      <c r="A14"/>
      <c r="B14"/>
      <c r="C14"/>
      <c r="K14" s="21"/>
      <c r="L14" s="22"/>
    </row>
    <row r="15" spans="1:252" ht="15" customHeight="1">
      <c r="A15"/>
      <c r="B15"/>
      <c r="C15"/>
      <c r="K15" s="21"/>
      <c r="L15" s="22"/>
    </row>
    <row r="16" spans="1:252" ht="15" customHeight="1">
      <c r="A16"/>
      <c r="B16"/>
      <c r="C16"/>
      <c r="K16" s="21"/>
      <c r="L16" s="22"/>
    </row>
    <row r="17" spans="1:252" ht="15" customHeight="1">
      <c r="A17"/>
      <c r="B17"/>
      <c r="C17"/>
      <c r="K17" s="21"/>
      <c r="L17" s="22"/>
    </row>
    <row r="18" spans="1:252" s="14" customFormat="1" ht="15" customHeight="1">
      <c r="A18"/>
      <c r="B18"/>
      <c r="C18"/>
      <c r="D18" s="12"/>
      <c r="E18" s="11"/>
      <c r="F18" s="10"/>
      <c r="G18" s="10"/>
      <c r="H18" s="10"/>
      <c r="I18" s="10"/>
      <c r="J18" s="10"/>
      <c r="K18" s="21"/>
      <c r="L18" s="22"/>
      <c r="N18" s="11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</row>
    <row r="19" spans="1:252" s="14" customFormat="1" ht="15" customHeight="1">
      <c r="A19"/>
      <c r="B19"/>
      <c r="C19"/>
      <c r="D19" s="12"/>
      <c r="E19" s="11"/>
      <c r="F19" s="10"/>
      <c r="G19" s="10"/>
      <c r="H19" s="10"/>
      <c r="I19" s="10"/>
      <c r="J19" s="10"/>
      <c r="K19" s="21"/>
      <c r="L19" s="22"/>
      <c r="N19" s="11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</row>
    <row r="20" spans="1:252" s="14" customFormat="1" ht="15" customHeight="1">
      <c r="A20"/>
      <c r="B20"/>
      <c r="C20"/>
      <c r="D20" s="12"/>
      <c r="E20" s="11"/>
      <c r="F20" s="10"/>
      <c r="G20" s="10"/>
      <c r="H20" s="10"/>
      <c r="I20" s="10"/>
      <c r="J20" s="10"/>
      <c r="K20" s="21"/>
      <c r="L20" s="22"/>
      <c r="N20" s="11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</row>
    <row r="21" spans="1:252" s="14" customFormat="1" ht="15" customHeight="1">
      <c r="A21"/>
      <c r="B21"/>
      <c r="C21"/>
      <c r="D21" s="12"/>
      <c r="E21" s="11"/>
      <c r="F21" s="10"/>
      <c r="G21" s="10"/>
      <c r="H21" s="10"/>
      <c r="I21" s="10"/>
      <c r="J21" s="10"/>
      <c r="K21" s="21"/>
      <c r="L21" s="22"/>
      <c r="N21" s="11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</row>
    <row r="22" spans="1:252" s="14" customFormat="1" ht="15" customHeight="1">
      <c r="A22"/>
      <c r="B22"/>
      <c r="C22"/>
      <c r="D22" s="12"/>
      <c r="E22" s="11"/>
      <c r="F22" s="10"/>
      <c r="G22" s="10"/>
      <c r="H22" s="10"/>
      <c r="I22" s="10"/>
      <c r="J22" s="10"/>
      <c r="K22" s="21"/>
      <c r="L22" s="22"/>
      <c r="N22" s="11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</row>
    <row r="23" spans="1:252" s="14" customFormat="1" ht="15" customHeight="1">
      <c r="A23"/>
      <c r="B23"/>
      <c r="C23"/>
      <c r="D23" s="12"/>
      <c r="E23" s="11"/>
      <c r="F23" s="10"/>
      <c r="G23" s="10"/>
      <c r="H23" s="10"/>
      <c r="I23" s="10"/>
      <c r="J23" s="10"/>
      <c r="K23" s="21"/>
      <c r="L23" s="22"/>
      <c r="N23" s="11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</row>
    <row r="24" spans="1:252" s="14" customFormat="1" ht="15" customHeight="1">
      <c r="A24"/>
      <c r="B24"/>
      <c r="C24"/>
      <c r="D24" s="12"/>
      <c r="E24" s="11"/>
      <c r="F24" s="10"/>
      <c r="G24" s="10"/>
      <c r="H24" s="10"/>
      <c r="I24" s="10"/>
      <c r="J24" s="10"/>
      <c r="K24" s="21"/>
      <c r="L24" s="22"/>
      <c r="N24" s="11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</row>
    <row r="25" spans="1:252" s="14" customFormat="1" ht="15" customHeight="1">
      <c r="A25"/>
      <c r="B25"/>
      <c r="C25"/>
      <c r="D25" s="12"/>
      <c r="E25" s="11"/>
      <c r="F25" s="10"/>
      <c r="G25" s="10"/>
      <c r="H25" s="10"/>
      <c r="I25" s="10"/>
      <c r="J25" s="10"/>
      <c r="K25" s="21"/>
      <c r="L25" s="22"/>
      <c r="N25" s="11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</row>
    <row r="26" spans="1:252" s="14" customFormat="1" ht="15" customHeight="1">
      <c r="A26"/>
      <c r="B26"/>
      <c r="C26"/>
      <c r="D26" s="12"/>
      <c r="E26" s="11"/>
      <c r="F26" s="10"/>
      <c r="G26" s="10"/>
      <c r="H26" s="10"/>
      <c r="I26" s="10"/>
      <c r="J26" s="10"/>
      <c r="K26" s="21"/>
      <c r="L26" s="22"/>
      <c r="N26" s="11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</row>
    <row r="27" spans="1:252" s="14" customFormat="1" ht="15" customHeight="1">
      <c r="A27"/>
      <c r="B27"/>
      <c r="C27"/>
      <c r="D27" s="12"/>
      <c r="E27" s="11"/>
      <c r="F27" s="10"/>
      <c r="G27" s="10"/>
      <c r="H27" s="10"/>
      <c r="I27" s="10"/>
      <c r="J27" s="10"/>
      <c r="K27" s="21"/>
      <c r="L27" s="22"/>
      <c r="N27" s="11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</row>
    <row r="28" spans="1:252" s="14" customFormat="1" ht="15" customHeight="1">
      <c r="A28"/>
      <c r="B28"/>
      <c r="C28"/>
      <c r="D28" s="12"/>
      <c r="E28" s="11"/>
      <c r="F28" s="10"/>
      <c r="G28" s="10"/>
      <c r="H28" s="10"/>
      <c r="I28" s="10"/>
      <c r="J28" s="10"/>
      <c r="K28" s="21"/>
      <c r="L28" s="22"/>
      <c r="N28" s="11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</row>
    <row r="29" spans="1:252" s="14" customFormat="1" ht="15" customHeight="1">
      <c r="A29"/>
      <c r="B29"/>
      <c r="C29"/>
      <c r="D29" s="12"/>
      <c r="E29" s="11"/>
      <c r="F29" s="10"/>
      <c r="G29" s="10"/>
      <c r="H29" s="10"/>
      <c r="I29" s="10"/>
      <c r="J29" s="10"/>
      <c r="K29" s="21"/>
      <c r="L29" s="22"/>
      <c r="N29" s="11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</row>
    <row r="30" spans="1:252" s="14" customFormat="1" ht="15" customHeight="1">
      <c r="A30"/>
      <c r="B30"/>
      <c r="C30"/>
      <c r="D30" s="12"/>
      <c r="E30" s="11"/>
      <c r="F30" s="10"/>
      <c r="G30" s="10"/>
      <c r="H30" s="10"/>
      <c r="I30" s="10"/>
      <c r="J30" s="10"/>
      <c r="K30" s="21"/>
      <c r="L30" s="22"/>
      <c r="N30" s="11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</row>
    <row r="31" spans="1:252" s="14" customFormat="1" ht="15" customHeight="1">
      <c r="A31"/>
      <c r="B31"/>
      <c r="C31"/>
      <c r="D31" s="12"/>
      <c r="E31" s="11"/>
      <c r="F31" s="10"/>
      <c r="G31" s="10"/>
      <c r="H31" s="10"/>
      <c r="I31" s="10"/>
      <c r="J31" s="10"/>
      <c r="K31" s="21"/>
      <c r="L31" s="22"/>
      <c r="N31" s="11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</row>
    <row r="32" spans="1:252" s="14" customFormat="1" ht="15" customHeight="1">
      <c r="A32"/>
      <c r="B32"/>
      <c r="C32"/>
      <c r="D32" s="12"/>
      <c r="E32" s="11"/>
      <c r="F32" s="10"/>
      <c r="G32" s="10"/>
      <c r="H32" s="10"/>
      <c r="I32" s="10"/>
      <c r="J32" s="10"/>
      <c r="K32" s="21"/>
      <c r="L32" s="22"/>
      <c r="N32" s="11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</row>
    <row r="33" spans="1:252" s="14" customFormat="1" ht="15" customHeight="1">
      <c r="A33"/>
      <c r="B33"/>
      <c r="C33"/>
      <c r="D33" s="12"/>
      <c r="E33" s="11"/>
      <c r="F33" s="10"/>
      <c r="G33" s="10"/>
      <c r="H33" s="10"/>
      <c r="I33" s="10"/>
      <c r="J33" s="10"/>
      <c r="K33" s="21"/>
      <c r="L33" s="22"/>
      <c r="N33" s="11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</row>
    <row r="34" spans="1:252" s="14" customFormat="1" ht="15" customHeight="1">
      <c r="A34"/>
      <c r="B34"/>
      <c r="C34"/>
      <c r="D34" s="12"/>
      <c r="E34" s="11"/>
      <c r="F34" s="10"/>
      <c r="G34" s="10"/>
      <c r="H34" s="10"/>
      <c r="I34" s="10"/>
      <c r="J34" s="10"/>
      <c r="K34" s="21"/>
      <c r="L34" s="22"/>
      <c r="N34" s="11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</row>
    <row r="35" spans="1:252" s="14" customFormat="1" ht="15" customHeight="1">
      <c r="A35"/>
      <c r="B35"/>
      <c r="C35"/>
      <c r="D35" s="12"/>
      <c r="E35" s="11"/>
      <c r="F35" s="10"/>
      <c r="G35" s="10"/>
      <c r="H35" s="10"/>
      <c r="I35" s="10"/>
      <c r="J35" s="10"/>
      <c r="K35" s="21"/>
      <c r="L35" s="22"/>
      <c r="N35" s="11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</row>
    <row r="36" spans="1:252" s="14" customFormat="1" ht="15" customHeight="1">
      <c r="A36"/>
      <c r="B36"/>
      <c r="C36"/>
      <c r="D36" s="12"/>
      <c r="E36" s="11"/>
      <c r="F36" s="10"/>
      <c r="G36" s="10"/>
      <c r="H36" s="10"/>
      <c r="I36" s="10"/>
      <c r="J36" s="10"/>
      <c r="K36" s="21"/>
      <c r="L36" s="22"/>
      <c r="N36" s="11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</row>
    <row r="37" spans="1:252" s="14" customFormat="1" ht="15" customHeight="1">
      <c r="A37"/>
      <c r="B37"/>
      <c r="C37"/>
      <c r="D37" s="12"/>
      <c r="E37" s="11"/>
      <c r="F37" s="10"/>
      <c r="G37" s="10"/>
      <c r="H37" s="10"/>
      <c r="I37" s="10"/>
      <c r="J37" s="10"/>
      <c r="K37" s="21"/>
      <c r="L37" s="22"/>
      <c r="N37" s="11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</row>
    <row r="38" spans="1:252" s="14" customFormat="1" ht="15" customHeight="1">
      <c r="A38"/>
      <c r="B38"/>
      <c r="C38"/>
      <c r="D38" s="12"/>
      <c r="E38" s="11"/>
      <c r="F38" s="10"/>
      <c r="G38" s="10"/>
      <c r="H38" s="10"/>
      <c r="I38" s="10"/>
      <c r="J38" s="10"/>
      <c r="K38" s="21"/>
      <c r="L38" s="22"/>
      <c r="N38" s="11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</row>
    <row r="39" spans="1:252" s="14" customFormat="1" ht="15" customHeight="1">
      <c r="A39"/>
      <c r="B39"/>
      <c r="C39"/>
      <c r="D39" s="12"/>
      <c r="E39" s="11"/>
      <c r="F39" s="10"/>
      <c r="G39" s="10"/>
      <c r="H39" s="10"/>
      <c r="I39" s="10"/>
      <c r="J39" s="10"/>
      <c r="K39" s="21"/>
      <c r="L39" s="22"/>
      <c r="N39" s="11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</row>
    <row r="40" spans="1:252" s="14" customFormat="1" ht="15" customHeight="1">
      <c r="A40"/>
      <c r="B40"/>
      <c r="C40"/>
      <c r="D40" s="12"/>
      <c r="E40" s="11"/>
      <c r="F40" s="10"/>
      <c r="G40" s="10"/>
      <c r="H40" s="10"/>
      <c r="I40" s="10"/>
      <c r="J40" s="10"/>
      <c r="K40" s="21"/>
      <c r="L40" s="22"/>
      <c r="N40" s="11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</row>
    <row r="41" spans="1:252" s="14" customFormat="1" ht="15" customHeight="1">
      <c r="A41"/>
      <c r="B41"/>
      <c r="C41"/>
      <c r="D41" s="12"/>
      <c r="E41" s="11"/>
      <c r="F41" s="10"/>
      <c r="G41" s="10"/>
      <c r="H41" s="10"/>
      <c r="I41" s="10"/>
      <c r="J41" s="10"/>
      <c r="K41" s="21"/>
      <c r="L41" s="22"/>
      <c r="N41" s="11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</row>
    <row r="42" spans="1:252" s="14" customFormat="1" ht="15" customHeight="1">
      <c r="A42"/>
      <c r="B42"/>
      <c r="C42"/>
      <c r="D42" s="12"/>
      <c r="E42" s="11"/>
      <c r="F42" s="10"/>
      <c r="G42" s="10"/>
      <c r="H42" s="10"/>
      <c r="I42" s="10"/>
      <c r="J42" s="10"/>
      <c r="K42" s="21"/>
      <c r="L42" s="22"/>
      <c r="N42" s="11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</row>
    <row r="43" spans="1:252" s="14" customFormat="1" ht="15" customHeight="1">
      <c r="A43"/>
      <c r="B43"/>
      <c r="C43"/>
      <c r="D43" s="12"/>
      <c r="E43" s="11"/>
      <c r="F43" s="10"/>
      <c r="G43" s="10"/>
      <c r="H43" s="10"/>
      <c r="I43" s="10"/>
      <c r="J43" s="10"/>
      <c r="K43" s="21"/>
      <c r="L43" s="22"/>
      <c r="N43" s="11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</row>
    <row r="44" spans="1:252" s="14" customFormat="1" ht="15" customHeight="1">
      <c r="A44"/>
      <c r="B44"/>
      <c r="C44"/>
      <c r="D44" s="12"/>
      <c r="E44" s="11"/>
      <c r="F44" s="10"/>
      <c r="G44" s="10"/>
      <c r="H44" s="10"/>
      <c r="I44" s="10"/>
      <c r="J44" s="10"/>
      <c r="K44" s="21"/>
      <c r="L44" s="22"/>
      <c r="N44" s="11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</row>
    <row r="45" spans="1:252" s="14" customFormat="1" ht="15" customHeight="1">
      <c r="A45"/>
      <c r="B45"/>
      <c r="C45"/>
      <c r="D45" s="12"/>
      <c r="E45" s="11"/>
      <c r="F45" s="10"/>
      <c r="G45" s="10"/>
      <c r="H45" s="10"/>
      <c r="I45" s="10"/>
      <c r="J45" s="10"/>
      <c r="K45" s="21"/>
      <c r="L45" s="22"/>
      <c r="N45" s="11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</row>
    <row r="46" spans="1:252" s="14" customFormat="1" ht="15" customHeight="1">
      <c r="A46"/>
      <c r="B46"/>
      <c r="C46"/>
      <c r="D46" s="12"/>
      <c r="E46" s="11"/>
      <c r="F46" s="10"/>
      <c r="G46" s="10"/>
      <c r="H46" s="10"/>
      <c r="I46" s="10"/>
      <c r="J46" s="10"/>
      <c r="K46" s="23"/>
      <c r="L46" s="23"/>
      <c r="N46" s="11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</row>
    <row r="47" spans="1:252" s="14" customFormat="1" ht="15" customHeight="1">
      <c r="A47"/>
      <c r="B47"/>
      <c r="C47"/>
      <c r="D47" s="12"/>
      <c r="E47" s="11"/>
      <c r="F47" s="10"/>
      <c r="G47" s="10"/>
      <c r="H47" s="10"/>
      <c r="I47" s="10"/>
      <c r="J47" s="10"/>
      <c r="N47" s="11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</row>
    <row r="48" spans="1:252" s="14" customFormat="1" ht="15" customHeight="1">
      <c r="A48"/>
      <c r="B48"/>
      <c r="C48"/>
      <c r="D48" s="12"/>
      <c r="E48" s="11"/>
      <c r="F48" s="10"/>
      <c r="G48" s="10"/>
      <c r="H48" s="10"/>
      <c r="I48" s="10"/>
      <c r="J48" s="10"/>
      <c r="N48" s="11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</row>
    <row r="49" spans="1:252" s="14" customFormat="1" ht="15" customHeight="1">
      <c r="A49"/>
      <c r="B49"/>
      <c r="C49"/>
      <c r="D49" s="12"/>
      <c r="E49" s="11"/>
      <c r="F49" s="10"/>
      <c r="G49" s="10"/>
      <c r="H49" s="10"/>
      <c r="I49" s="10"/>
      <c r="J49" s="10"/>
      <c r="N49" s="11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</row>
    <row r="50" spans="1:252" s="12" customFormat="1" ht="15" customHeight="1">
      <c r="A50"/>
      <c r="B50"/>
      <c r="C50"/>
      <c r="E50" s="11"/>
      <c r="F50" s="10"/>
      <c r="G50" s="10"/>
      <c r="H50" s="10"/>
      <c r="I50" s="10"/>
      <c r="J50" s="10"/>
      <c r="K50" s="14"/>
      <c r="L50" s="14"/>
      <c r="M50" s="14"/>
      <c r="N50" s="11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</row>
    <row r="51" spans="1:252" s="12" customFormat="1" ht="15" customHeight="1">
      <c r="A51"/>
      <c r="B51"/>
      <c r="C51"/>
      <c r="E51" s="11"/>
      <c r="F51" s="10"/>
      <c r="G51" s="10"/>
      <c r="H51" s="10"/>
      <c r="I51" s="10"/>
      <c r="J51" s="10"/>
      <c r="K51" s="14"/>
      <c r="L51" s="14"/>
      <c r="M51" s="14"/>
      <c r="N51" s="11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</row>
  </sheetData>
  <autoFilter ref="A1:M46"/>
  <mergeCells count="11">
    <mergeCell ref="F1:F2"/>
    <mergeCell ref="A1:A2"/>
    <mergeCell ref="B1:B2"/>
    <mergeCell ref="C1:C2"/>
    <mergeCell ref="D1:D2"/>
    <mergeCell ref="E1:E2"/>
    <mergeCell ref="M1:M2"/>
    <mergeCell ref="G1:G2"/>
    <mergeCell ref="H1:H2"/>
    <mergeCell ref="J1:J2"/>
    <mergeCell ref="L1:L2"/>
  </mergeCells>
  <phoneticPr fontId="20" type="noConversion"/>
  <conditionalFormatting sqref="C4 C6:C10">
    <cfRule type="duplicateValues" dxfId="9" priority="6"/>
  </conditionalFormatting>
  <conditionalFormatting sqref="C9:C10 C3:C4">
    <cfRule type="duplicateValues" dxfId="8" priority="7"/>
  </conditionalFormatting>
  <conditionalFormatting sqref="C3">
    <cfRule type="duplicateValues" dxfId="7" priority="42"/>
  </conditionalFormatting>
  <conditionalFormatting sqref="C3:C4 C6:C10">
    <cfRule type="duplicateValues" dxfId="6" priority="44"/>
    <cfRule type="duplicateValues" dxfId="5" priority="45"/>
  </conditionalFormatting>
  <conditionalFormatting sqref="C3:C4 C6:C10">
    <cfRule type="duplicateValues" dxfId="4" priority="46"/>
  </conditionalFormatting>
  <conditionalFormatting sqref="C5">
    <cfRule type="duplicateValues" dxfId="3" priority="1"/>
  </conditionalFormatting>
  <conditionalFormatting sqref="C5">
    <cfRule type="duplicateValues" dxfId="2" priority="2"/>
    <cfRule type="duplicateValues" dxfId="1" priority="3"/>
  </conditionalFormatting>
  <conditionalFormatting sqref="C5">
    <cfRule type="duplicateValues" dxfId="0" priority="4"/>
  </conditionalFormatting>
  <pageMargins left="0.70000001695007086" right="0.70000001695007086" top="0.75000001816079021" bottom="0.75000001816079021" header="0.30000000726431608" footer="0.30000000726431608"/>
  <pageSetup paperSize="9" scale="24" orientation="portrait" r:id="rId1"/>
  <headerFooter alignWithMargins="0"/>
  <colBreaks count="1" manualBreakCount="1">
    <brk id="13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137"/>
  <sheetViews>
    <sheetView topLeftCell="A100" zoomScale="85" zoomScaleNormal="85" workbookViewId="0">
      <selection activeCell="C3" sqref="C3:C132"/>
    </sheetView>
  </sheetViews>
  <sheetFormatPr defaultRowHeight="16.5"/>
  <cols>
    <col min="1" max="1" width="4.5" style="92" bestFit="1" customWidth="1"/>
    <col min="2" max="2" width="13" style="94" bestFit="1" customWidth="1"/>
    <col min="3" max="3" width="34.125" style="94" bestFit="1" customWidth="1"/>
    <col min="4" max="4" width="8.25" style="94" bestFit="1" customWidth="1"/>
    <col min="5" max="5" width="43.625" style="92" bestFit="1" customWidth="1"/>
    <col min="6" max="6" width="9.125" style="92" bestFit="1" customWidth="1"/>
    <col min="7" max="7" width="13.625" style="92" bestFit="1" customWidth="1"/>
    <col min="8" max="8" width="13.625" style="94" customWidth="1"/>
    <col min="9" max="9" width="7" style="10" customWidth="1"/>
    <col min="10" max="10" width="14" style="92" bestFit="1" customWidth="1"/>
    <col min="11" max="11" width="6" style="92" bestFit="1" customWidth="1"/>
    <col min="12" max="22" width="9" style="92"/>
    <col min="23" max="23" width="15" style="92" bestFit="1" customWidth="1"/>
    <col min="24" max="16384" width="9" style="92"/>
  </cols>
  <sheetData>
    <row r="1" spans="1:24" s="10" customFormat="1" ht="15" customHeight="1">
      <c r="A1" s="469" t="s">
        <v>89</v>
      </c>
      <c r="B1" s="471" t="s">
        <v>81</v>
      </c>
      <c r="C1" s="438" t="s">
        <v>86</v>
      </c>
      <c r="D1" s="440" t="s">
        <v>5000</v>
      </c>
      <c r="E1" s="438" t="s">
        <v>83</v>
      </c>
      <c r="F1" s="442" t="s">
        <v>5001</v>
      </c>
      <c r="G1" s="438" t="s">
        <v>85</v>
      </c>
      <c r="H1" s="438" t="s">
        <v>88</v>
      </c>
      <c r="I1" s="392"/>
      <c r="J1" s="438" t="s">
        <v>5002</v>
      </c>
      <c r="K1" s="443" t="s">
        <v>60</v>
      </c>
      <c r="L1" s="443"/>
      <c r="M1" s="443"/>
      <c r="N1" s="443"/>
      <c r="O1" s="443"/>
      <c r="P1" s="443"/>
      <c r="Q1" s="443" t="s">
        <v>5003</v>
      </c>
      <c r="R1" s="443"/>
      <c r="S1" s="443"/>
      <c r="T1" s="443"/>
      <c r="U1" s="443"/>
      <c r="V1" s="17"/>
      <c r="W1" s="466" t="s">
        <v>5004</v>
      </c>
      <c r="X1" s="434" t="s">
        <v>80</v>
      </c>
    </row>
    <row r="2" spans="1:24" s="10" customFormat="1" ht="15" customHeight="1">
      <c r="A2" s="470"/>
      <c r="B2" s="472"/>
      <c r="C2" s="468"/>
      <c r="D2" s="473"/>
      <c r="E2" s="468"/>
      <c r="F2" s="468"/>
      <c r="G2" s="468"/>
      <c r="H2" s="468"/>
      <c r="I2" s="269"/>
      <c r="J2" s="468"/>
      <c r="K2" s="394" t="s">
        <v>61</v>
      </c>
      <c r="L2" s="394" t="s">
        <v>62</v>
      </c>
      <c r="M2" s="394" t="s">
        <v>264</v>
      </c>
      <c r="N2" s="394" t="s">
        <v>5005</v>
      </c>
      <c r="O2" s="394" t="s">
        <v>5006</v>
      </c>
      <c r="P2" s="394" t="s">
        <v>5007</v>
      </c>
      <c r="Q2" s="394" t="s">
        <v>61</v>
      </c>
      <c r="R2" s="394" t="s">
        <v>62</v>
      </c>
      <c r="S2" s="394" t="s">
        <v>264</v>
      </c>
      <c r="T2" s="394" t="s">
        <v>5005</v>
      </c>
      <c r="U2" s="394" t="s">
        <v>5006</v>
      </c>
      <c r="V2" s="395" t="s">
        <v>30</v>
      </c>
      <c r="W2" s="445"/>
      <c r="X2" s="474"/>
    </row>
    <row r="3" spans="1:24" ht="20.25" customHeight="1">
      <c r="A3" s="119">
        <v>1</v>
      </c>
      <c r="B3" s="175" t="s">
        <v>5008</v>
      </c>
      <c r="C3" s="120" t="s">
        <v>5009</v>
      </c>
      <c r="D3" s="121" t="s">
        <v>5010</v>
      </c>
      <c r="E3" s="122" t="s">
        <v>2213</v>
      </c>
      <c r="F3" s="123"/>
      <c r="G3" s="396" t="s">
        <v>5011</v>
      </c>
      <c r="H3" s="123" t="s">
        <v>5012</v>
      </c>
      <c r="I3" s="124" t="s">
        <v>64</v>
      </c>
      <c r="J3" s="125" t="s">
        <v>2212</v>
      </c>
      <c r="K3" s="126"/>
      <c r="L3" s="127"/>
      <c r="M3" s="128"/>
      <c r="N3" s="128"/>
      <c r="O3" s="128"/>
      <c r="P3" s="128"/>
      <c r="Q3" s="128"/>
      <c r="R3" s="128"/>
      <c r="S3" s="128"/>
      <c r="T3" s="128"/>
      <c r="U3" s="128"/>
      <c r="V3" s="403">
        <v>2</v>
      </c>
      <c r="W3" s="127" t="s">
        <v>5013</v>
      </c>
      <c r="X3" s="164"/>
    </row>
    <row r="4" spans="1:24" ht="20.25" customHeight="1">
      <c r="A4" s="129">
        <v>2</v>
      </c>
      <c r="B4" s="176" t="s">
        <v>5008</v>
      </c>
      <c r="C4" s="130" t="s">
        <v>5014</v>
      </c>
      <c r="D4" s="131" t="s">
        <v>5015</v>
      </c>
      <c r="E4" s="132" t="s">
        <v>2215</v>
      </c>
      <c r="F4" s="133"/>
      <c r="G4" s="397" t="s">
        <v>5016</v>
      </c>
      <c r="H4" s="133" t="s">
        <v>5012</v>
      </c>
      <c r="I4" s="135" t="s">
        <v>64</v>
      </c>
      <c r="J4" s="134" t="s">
        <v>2214</v>
      </c>
      <c r="K4" s="136"/>
      <c r="L4" s="137"/>
      <c r="M4" s="138"/>
      <c r="N4" s="138"/>
      <c r="O4" s="138"/>
      <c r="P4" s="138"/>
      <c r="Q4" s="138"/>
      <c r="R4" s="138"/>
      <c r="S4" s="138"/>
      <c r="T4" s="138"/>
      <c r="U4" s="138"/>
      <c r="V4" s="404">
        <v>2</v>
      </c>
      <c r="W4" s="137" t="s">
        <v>5013</v>
      </c>
      <c r="X4" s="165"/>
    </row>
    <row r="5" spans="1:24" ht="20.25" customHeight="1">
      <c r="A5" s="129">
        <v>3</v>
      </c>
      <c r="B5" s="176" t="s">
        <v>5008</v>
      </c>
      <c r="C5" s="130" t="s">
        <v>5017</v>
      </c>
      <c r="D5" s="131" t="s">
        <v>5018</v>
      </c>
      <c r="E5" s="132" t="s">
        <v>2217</v>
      </c>
      <c r="F5" s="133"/>
      <c r="G5" s="134" t="s">
        <v>2218</v>
      </c>
      <c r="H5" s="133" t="s">
        <v>5012</v>
      </c>
      <c r="I5" s="135" t="s">
        <v>64</v>
      </c>
      <c r="J5" s="134" t="s">
        <v>2216</v>
      </c>
      <c r="K5" s="136"/>
      <c r="L5" s="139"/>
      <c r="M5" s="138"/>
      <c r="N5" s="138"/>
      <c r="O5" s="138"/>
      <c r="P5" s="138"/>
      <c r="Q5" s="138"/>
      <c r="R5" s="138"/>
      <c r="S5" s="138"/>
      <c r="T5" s="138"/>
      <c r="U5" s="138"/>
      <c r="V5" s="404">
        <v>2</v>
      </c>
      <c r="W5" s="137" t="s">
        <v>5013</v>
      </c>
      <c r="X5" s="165"/>
    </row>
    <row r="6" spans="1:24" ht="20.25" customHeight="1">
      <c r="A6" s="129">
        <v>4</v>
      </c>
      <c r="B6" s="176" t="s">
        <v>5008</v>
      </c>
      <c r="C6" s="130" t="s">
        <v>5019</v>
      </c>
      <c r="D6" s="131" t="s">
        <v>5020</v>
      </c>
      <c r="E6" s="398" t="s">
        <v>5021</v>
      </c>
      <c r="F6" s="133"/>
      <c r="G6" s="134" t="s">
        <v>2220</v>
      </c>
      <c r="H6" s="133" t="s">
        <v>5012</v>
      </c>
      <c r="I6" s="135" t="s">
        <v>64</v>
      </c>
      <c r="J6" s="134" t="s">
        <v>2219</v>
      </c>
      <c r="K6" s="136"/>
      <c r="L6" s="139"/>
      <c r="M6" s="138"/>
      <c r="N6" s="138"/>
      <c r="O6" s="138"/>
      <c r="P6" s="138"/>
      <c r="Q6" s="138"/>
      <c r="R6" s="138"/>
      <c r="S6" s="138"/>
      <c r="T6" s="138"/>
      <c r="U6" s="138"/>
      <c r="V6" s="404">
        <v>2</v>
      </c>
      <c r="W6" s="137" t="s">
        <v>5013</v>
      </c>
      <c r="X6" s="165"/>
    </row>
    <row r="7" spans="1:24" ht="20.25" customHeight="1">
      <c r="A7" s="129">
        <v>5</v>
      </c>
      <c r="B7" s="176" t="s">
        <v>5008</v>
      </c>
      <c r="C7" s="130" t="s">
        <v>5022</v>
      </c>
      <c r="D7" s="131" t="s">
        <v>5023</v>
      </c>
      <c r="E7" s="132" t="s">
        <v>2222</v>
      </c>
      <c r="F7" s="133"/>
      <c r="G7" s="140" t="s">
        <v>2223</v>
      </c>
      <c r="H7" s="133" t="s">
        <v>5012</v>
      </c>
      <c r="I7" s="135" t="s">
        <v>64</v>
      </c>
      <c r="J7" s="134" t="s">
        <v>2221</v>
      </c>
      <c r="K7" s="136"/>
      <c r="L7" s="139"/>
      <c r="M7" s="138"/>
      <c r="N7" s="138"/>
      <c r="O7" s="138"/>
      <c r="P7" s="138"/>
      <c r="Q7" s="138"/>
      <c r="R7" s="138"/>
      <c r="S7" s="138"/>
      <c r="T7" s="138"/>
      <c r="U7" s="138"/>
      <c r="V7" s="404">
        <v>2</v>
      </c>
      <c r="W7" s="137" t="s">
        <v>5013</v>
      </c>
      <c r="X7" s="165"/>
    </row>
    <row r="8" spans="1:24" ht="20.25" customHeight="1">
      <c r="A8" s="129">
        <v>6</v>
      </c>
      <c r="B8" s="176" t="s">
        <v>5008</v>
      </c>
      <c r="C8" s="130" t="s">
        <v>5024</v>
      </c>
      <c r="D8" s="141" t="s">
        <v>5025</v>
      </c>
      <c r="E8" s="132" t="s">
        <v>2225</v>
      </c>
      <c r="F8" s="133"/>
      <c r="G8" s="140" t="s">
        <v>2226</v>
      </c>
      <c r="H8" s="133" t="s">
        <v>5012</v>
      </c>
      <c r="I8" s="135" t="s">
        <v>64</v>
      </c>
      <c r="J8" s="134" t="s">
        <v>2224</v>
      </c>
      <c r="K8" s="136"/>
      <c r="L8" s="139"/>
      <c r="M8" s="138"/>
      <c r="N8" s="138"/>
      <c r="O8" s="138"/>
      <c r="P8" s="138"/>
      <c r="Q8" s="138"/>
      <c r="R8" s="138"/>
      <c r="S8" s="138"/>
      <c r="T8" s="138"/>
      <c r="U8" s="138"/>
      <c r="V8" s="404">
        <v>2</v>
      </c>
      <c r="W8" s="137" t="s">
        <v>5013</v>
      </c>
      <c r="X8" s="165"/>
    </row>
    <row r="9" spans="1:24" ht="20.25" customHeight="1">
      <c r="A9" s="129">
        <v>7</v>
      </c>
      <c r="B9" s="176" t="s">
        <v>5008</v>
      </c>
      <c r="C9" s="130" t="s">
        <v>2227</v>
      </c>
      <c r="D9" s="131" t="s">
        <v>5026</v>
      </c>
      <c r="E9" s="132" t="s">
        <v>5027</v>
      </c>
      <c r="F9" s="133"/>
      <c r="G9" s="134" t="s">
        <v>2229</v>
      </c>
      <c r="H9" s="133" t="s">
        <v>5012</v>
      </c>
      <c r="I9" s="135" t="s">
        <v>64</v>
      </c>
      <c r="J9" s="134" t="s">
        <v>2228</v>
      </c>
      <c r="K9" s="136"/>
      <c r="L9" s="139"/>
      <c r="M9" s="138"/>
      <c r="N9" s="138"/>
      <c r="O9" s="138"/>
      <c r="P9" s="138"/>
      <c r="Q9" s="138"/>
      <c r="R9" s="138"/>
      <c r="S9" s="138"/>
      <c r="T9" s="138"/>
      <c r="U9" s="138"/>
      <c r="V9" s="404">
        <v>2</v>
      </c>
      <c r="W9" s="137" t="s">
        <v>5013</v>
      </c>
      <c r="X9" s="165"/>
    </row>
    <row r="10" spans="1:24" ht="20.25" customHeight="1">
      <c r="A10" s="129">
        <v>8</v>
      </c>
      <c r="B10" s="176" t="s">
        <v>5008</v>
      </c>
      <c r="C10" s="130" t="s">
        <v>2230</v>
      </c>
      <c r="D10" s="131" t="s">
        <v>5028</v>
      </c>
      <c r="E10" s="132" t="s">
        <v>2232</v>
      </c>
      <c r="F10" s="133"/>
      <c r="G10" s="397" t="s">
        <v>5029</v>
      </c>
      <c r="H10" s="133" t="s">
        <v>5012</v>
      </c>
      <c r="I10" s="135" t="s">
        <v>64</v>
      </c>
      <c r="J10" s="134" t="s">
        <v>2231</v>
      </c>
      <c r="K10" s="136"/>
      <c r="L10" s="139"/>
      <c r="M10" s="138"/>
      <c r="N10" s="138"/>
      <c r="O10" s="138"/>
      <c r="P10" s="138"/>
      <c r="Q10" s="138"/>
      <c r="R10" s="138"/>
      <c r="S10" s="138"/>
      <c r="T10" s="138"/>
      <c r="U10" s="138"/>
      <c r="V10" s="404">
        <v>2</v>
      </c>
      <c r="W10" s="137" t="s">
        <v>5013</v>
      </c>
      <c r="X10" s="165"/>
    </row>
    <row r="11" spans="1:24" ht="20.25" customHeight="1">
      <c r="A11" s="129">
        <v>9</v>
      </c>
      <c r="B11" s="176" t="s">
        <v>5008</v>
      </c>
      <c r="C11" s="130" t="s">
        <v>2233</v>
      </c>
      <c r="D11" s="131" t="s">
        <v>5030</v>
      </c>
      <c r="E11" s="132" t="s">
        <v>2235</v>
      </c>
      <c r="F11" s="133"/>
      <c r="G11" s="134" t="s">
        <v>2236</v>
      </c>
      <c r="H11" s="133" t="s">
        <v>5012</v>
      </c>
      <c r="I11" s="135" t="s">
        <v>64</v>
      </c>
      <c r="J11" s="134" t="s">
        <v>2234</v>
      </c>
      <c r="K11" s="136"/>
      <c r="L11" s="142"/>
      <c r="M11" s="138"/>
      <c r="N11" s="138"/>
      <c r="O11" s="138"/>
      <c r="P11" s="138"/>
      <c r="Q11" s="138"/>
      <c r="R11" s="138"/>
      <c r="S11" s="138"/>
      <c r="T11" s="138"/>
      <c r="U11" s="138"/>
      <c r="V11" s="404">
        <v>2</v>
      </c>
      <c r="W11" s="137" t="s">
        <v>5013</v>
      </c>
      <c r="X11" s="165"/>
    </row>
    <row r="12" spans="1:24" ht="20.25" customHeight="1">
      <c r="A12" s="129">
        <v>10</v>
      </c>
      <c r="B12" s="176" t="s">
        <v>5008</v>
      </c>
      <c r="C12" s="130" t="s">
        <v>2237</v>
      </c>
      <c r="D12" s="131" t="s">
        <v>5031</v>
      </c>
      <c r="E12" s="132" t="s">
        <v>2239</v>
      </c>
      <c r="F12" s="133"/>
      <c r="G12" s="134" t="s">
        <v>2240</v>
      </c>
      <c r="H12" s="133" t="s">
        <v>5012</v>
      </c>
      <c r="I12" s="135" t="s">
        <v>64</v>
      </c>
      <c r="J12" s="134" t="s">
        <v>2238</v>
      </c>
      <c r="K12" s="136"/>
      <c r="L12" s="142"/>
      <c r="M12" s="138"/>
      <c r="N12" s="138"/>
      <c r="O12" s="138"/>
      <c r="P12" s="138"/>
      <c r="Q12" s="138"/>
      <c r="R12" s="138"/>
      <c r="S12" s="138"/>
      <c r="T12" s="138"/>
      <c r="U12" s="138"/>
      <c r="V12" s="404">
        <v>2</v>
      </c>
      <c r="W12" s="137" t="s">
        <v>5013</v>
      </c>
      <c r="X12" s="165"/>
    </row>
    <row r="13" spans="1:24" ht="20.25" customHeight="1">
      <c r="A13" s="129">
        <v>11</v>
      </c>
      <c r="B13" s="176" t="s">
        <v>5008</v>
      </c>
      <c r="C13" s="130" t="s">
        <v>2241</v>
      </c>
      <c r="D13" s="131" t="s">
        <v>5032</v>
      </c>
      <c r="E13" s="132" t="s">
        <v>2243</v>
      </c>
      <c r="F13" s="133"/>
      <c r="G13" s="134" t="s">
        <v>2244</v>
      </c>
      <c r="H13" s="133" t="s">
        <v>5012</v>
      </c>
      <c r="I13" s="135" t="s">
        <v>64</v>
      </c>
      <c r="J13" s="134" t="s">
        <v>2242</v>
      </c>
      <c r="K13" s="136"/>
      <c r="L13" s="139"/>
      <c r="M13" s="138"/>
      <c r="N13" s="138"/>
      <c r="O13" s="138"/>
      <c r="P13" s="138"/>
      <c r="Q13" s="138"/>
      <c r="R13" s="138"/>
      <c r="S13" s="138"/>
      <c r="T13" s="138"/>
      <c r="U13" s="138"/>
      <c r="V13" s="404">
        <v>2</v>
      </c>
      <c r="W13" s="137" t="s">
        <v>5013</v>
      </c>
      <c r="X13" s="165"/>
    </row>
    <row r="14" spans="1:24" ht="20.25" customHeight="1">
      <c r="A14" s="129">
        <v>12</v>
      </c>
      <c r="B14" s="176" t="s">
        <v>5008</v>
      </c>
      <c r="C14" s="130" t="s">
        <v>2245</v>
      </c>
      <c r="D14" s="131" t="s">
        <v>5033</v>
      </c>
      <c r="E14" s="132" t="s">
        <v>2247</v>
      </c>
      <c r="F14" s="133"/>
      <c r="G14" s="134" t="s">
        <v>2244</v>
      </c>
      <c r="H14" s="133" t="s">
        <v>5012</v>
      </c>
      <c r="I14" s="135" t="s">
        <v>64</v>
      </c>
      <c r="J14" s="134" t="s">
        <v>2246</v>
      </c>
      <c r="K14" s="136"/>
      <c r="L14" s="142"/>
      <c r="M14" s="138"/>
      <c r="N14" s="138"/>
      <c r="O14" s="138"/>
      <c r="P14" s="138"/>
      <c r="Q14" s="138"/>
      <c r="R14" s="138"/>
      <c r="S14" s="138"/>
      <c r="T14" s="138"/>
      <c r="U14" s="138"/>
      <c r="V14" s="404">
        <v>2</v>
      </c>
      <c r="W14" s="137" t="s">
        <v>5013</v>
      </c>
      <c r="X14" s="165"/>
    </row>
    <row r="15" spans="1:24" ht="20.25" customHeight="1">
      <c r="A15" s="129">
        <v>13</v>
      </c>
      <c r="B15" s="176" t="s">
        <v>5008</v>
      </c>
      <c r="C15" s="130" t="s">
        <v>2248</v>
      </c>
      <c r="D15" s="131" t="s">
        <v>5034</v>
      </c>
      <c r="E15" s="132" t="s">
        <v>2250</v>
      </c>
      <c r="F15" s="133"/>
      <c r="G15" s="134" t="s">
        <v>2244</v>
      </c>
      <c r="H15" s="133" t="s">
        <v>5012</v>
      </c>
      <c r="I15" s="135" t="s">
        <v>64</v>
      </c>
      <c r="J15" s="134" t="s">
        <v>2249</v>
      </c>
      <c r="K15" s="136"/>
      <c r="L15" s="139"/>
      <c r="M15" s="138"/>
      <c r="N15" s="138"/>
      <c r="O15" s="138"/>
      <c r="P15" s="138"/>
      <c r="Q15" s="138"/>
      <c r="R15" s="138"/>
      <c r="S15" s="138"/>
      <c r="T15" s="138"/>
      <c r="U15" s="138"/>
      <c r="V15" s="404">
        <v>2</v>
      </c>
      <c r="W15" s="137" t="s">
        <v>5013</v>
      </c>
      <c r="X15" s="165"/>
    </row>
    <row r="16" spans="1:24" ht="20.25" customHeight="1">
      <c r="A16" s="129">
        <v>14</v>
      </c>
      <c r="B16" s="176" t="s">
        <v>5008</v>
      </c>
      <c r="C16" s="130" t="s">
        <v>2251</v>
      </c>
      <c r="D16" s="131" t="s">
        <v>5035</v>
      </c>
      <c r="E16" s="132" t="s">
        <v>2253</v>
      </c>
      <c r="F16" s="133"/>
      <c r="G16" s="397" t="s">
        <v>5036</v>
      </c>
      <c r="H16" s="133" t="s">
        <v>5012</v>
      </c>
      <c r="I16" s="135" t="s">
        <v>64</v>
      </c>
      <c r="J16" s="134" t="s">
        <v>2252</v>
      </c>
      <c r="K16" s="136"/>
      <c r="L16" s="139"/>
      <c r="M16" s="138"/>
      <c r="N16" s="138"/>
      <c r="O16" s="138"/>
      <c r="P16" s="138"/>
      <c r="Q16" s="138"/>
      <c r="R16" s="138"/>
      <c r="S16" s="138"/>
      <c r="T16" s="138"/>
      <c r="U16" s="138"/>
      <c r="V16" s="404">
        <v>2</v>
      </c>
      <c r="W16" s="137" t="s">
        <v>5013</v>
      </c>
      <c r="X16" s="165"/>
    </row>
    <row r="17" spans="1:24" ht="20.25" customHeight="1">
      <c r="A17" s="129">
        <v>15</v>
      </c>
      <c r="B17" s="176" t="s">
        <v>5008</v>
      </c>
      <c r="C17" s="130" t="s">
        <v>2254</v>
      </c>
      <c r="D17" s="131" t="s">
        <v>5037</v>
      </c>
      <c r="E17" s="132" t="s">
        <v>2256</v>
      </c>
      <c r="F17" s="133"/>
      <c r="G17" s="397" t="s">
        <v>5038</v>
      </c>
      <c r="H17" s="133" t="s">
        <v>5012</v>
      </c>
      <c r="I17" s="135" t="s">
        <v>64</v>
      </c>
      <c r="J17" s="134" t="s">
        <v>2255</v>
      </c>
      <c r="K17" s="136"/>
      <c r="L17" s="139"/>
      <c r="M17" s="138"/>
      <c r="N17" s="138"/>
      <c r="O17" s="138"/>
      <c r="P17" s="138"/>
      <c r="Q17" s="138"/>
      <c r="R17" s="138"/>
      <c r="S17" s="138"/>
      <c r="T17" s="138"/>
      <c r="U17" s="138"/>
      <c r="V17" s="404">
        <v>2</v>
      </c>
      <c r="W17" s="137" t="s">
        <v>5013</v>
      </c>
      <c r="X17" s="165"/>
    </row>
    <row r="18" spans="1:24" ht="20.25" customHeight="1">
      <c r="A18" s="129">
        <v>16</v>
      </c>
      <c r="B18" s="176" t="s">
        <v>5008</v>
      </c>
      <c r="C18" s="130" t="s">
        <v>2257</v>
      </c>
      <c r="D18" s="131" t="s">
        <v>5039</v>
      </c>
      <c r="E18" s="132" t="s">
        <v>2259</v>
      </c>
      <c r="F18" s="133"/>
      <c r="G18" s="397" t="s">
        <v>5040</v>
      </c>
      <c r="H18" s="133" t="s">
        <v>5012</v>
      </c>
      <c r="I18" s="135" t="s">
        <v>64</v>
      </c>
      <c r="J18" s="134" t="s">
        <v>2258</v>
      </c>
      <c r="K18" s="136"/>
      <c r="L18" s="139"/>
      <c r="M18" s="138"/>
      <c r="N18" s="138"/>
      <c r="O18" s="138"/>
      <c r="P18" s="138"/>
      <c r="Q18" s="138"/>
      <c r="R18" s="138"/>
      <c r="S18" s="138"/>
      <c r="T18" s="138"/>
      <c r="U18" s="138"/>
      <c r="V18" s="404">
        <v>2</v>
      </c>
      <c r="W18" s="137" t="s">
        <v>5013</v>
      </c>
      <c r="X18" s="165"/>
    </row>
    <row r="19" spans="1:24" ht="20.25" customHeight="1">
      <c r="A19" s="129">
        <v>17</v>
      </c>
      <c r="B19" s="176" t="s">
        <v>5008</v>
      </c>
      <c r="C19" s="130" t="s">
        <v>2260</v>
      </c>
      <c r="D19" s="131" t="s">
        <v>5041</v>
      </c>
      <c r="E19" s="132" t="s">
        <v>2262</v>
      </c>
      <c r="F19" s="133"/>
      <c r="G19" s="134" t="s">
        <v>2263</v>
      </c>
      <c r="H19" s="133" t="s">
        <v>5012</v>
      </c>
      <c r="I19" s="135" t="s">
        <v>64</v>
      </c>
      <c r="J19" s="134" t="s">
        <v>2261</v>
      </c>
      <c r="K19" s="136"/>
      <c r="L19" s="139"/>
      <c r="M19" s="138"/>
      <c r="N19" s="138"/>
      <c r="O19" s="138"/>
      <c r="P19" s="138"/>
      <c r="Q19" s="138"/>
      <c r="R19" s="138"/>
      <c r="S19" s="138"/>
      <c r="T19" s="138"/>
      <c r="U19" s="138"/>
      <c r="V19" s="404">
        <v>2</v>
      </c>
      <c r="W19" s="137" t="s">
        <v>5013</v>
      </c>
      <c r="X19" s="165"/>
    </row>
    <row r="20" spans="1:24" ht="20.25" customHeight="1">
      <c r="A20" s="129">
        <v>18</v>
      </c>
      <c r="B20" s="176" t="s">
        <v>5008</v>
      </c>
      <c r="C20" s="130" t="s">
        <v>2264</v>
      </c>
      <c r="D20" s="131" t="s">
        <v>5042</v>
      </c>
      <c r="E20" s="132" t="s">
        <v>2266</v>
      </c>
      <c r="F20" s="133"/>
      <c r="G20" s="397" t="s">
        <v>5043</v>
      </c>
      <c r="H20" s="133" t="s">
        <v>5012</v>
      </c>
      <c r="I20" s="135" t="s">
        <v>64</v>
      </c>
      <c r="J20" s="134" t="s">
        <v>2265</v>
      </c>
      <c r="K20" s="136"/>
      <c r="L20" s="139"/>
      <c r="M20" s="138"/>
      <c r="N20" s="138"/>
      <c r="O20" s="138"/>
      <c r="P20" s="138"/>
      <c r="Q20" s="138"/>
      <c r="R20" s="138"/>
      <c r="S20" s="138"/>
      <c r="T20" s="138"/>
      <c r="U20" s="138"/>
      <c r="V20" s="404">
        <v>2</v>
      </c>
      <c r="W20" s="137" t="s">
        <v>5013</v>
      </c>
      <c r="X20" s="165"/>
    </row>
    <row r="21" spans="1:24" ht="20.25" customHeight="1">
      <c r="A21" s="129">
        <v>19</v>
      </c>
      <c r="B21" s="176" t="s">
        <v>5008</v>
      </c>
      <c r="C21" s="130" t="s">
        <v>2267</v>
      </c>
      <c r="D21" s="131" t="s">
        <v>5044</v>
      </c>
      <c r="E21" s="132" t="s">
        <v>2269</v>
      </c>
      <c r="F21" s="133"/>
      <c r="G21" s="397" t="s">
        <v>5045</v>
      </c>
      <c r="H21" s="133" t="s">
        <v>5012</v>
      </c>
      <c r="I21" s="135" t="s">
        <v>64</v>
      </c>
      <c r="J21" s="134" t="s">
        <v>2268</v>
      </c>
      <c r="K21" s="136"/>
      <c r="L21" s="139"/>
      <c r="M21" s="138"/>
      <c r="N21" s="138"/>
      <c r="O21" s="138"/>
      <c r="P21" s="138"/>
      <c r="Q21" s="138"/>
      <c r="R21" s="138"/>
      <c r="S21" s="138"/>
      <c r="T21" s="138"/>
      <c r="U21" s="138"/>
      <c r="V21" s="404">
        <v>2</v>
      </c>
      <c r="W21" s="137" t="s">
        <v>5013</v>
      </c>
      <c r="X21" s="165"/>
    </row>
    <row r="22" spans="1:24" ht="20.25" customHeight="1">
      <c r="A22" s="129">
        <v>20</v>
      </c>
      <c r="B22" s="176" t="s">
        <v>5008</v>
      </c>
      <c r="C22" s="130" t="s">
        <v>2270</v>
      </c>
      <c r="D22" s="131" t="s">
        <v>5046</v>
      </c>
      <c r="E22" s="132" t="s">
        <v>2272</v>
      </c>
      <c r="F22" s="133"/>
      <c r="G22" s="134" t="s">
        <v>2273</v>
      </c>
      <c r="H22" s="133" t="s">
        <v>5012</v>
      </c>
      <c r="I22" s="135" t="s">
        <v>64</v>
      </c>
      <c r="J22" s="134" t="s">
        <v>2271</v>
      </c>
      <c r="K22" s="136"/>
      <c r="L22" s="139"/>
      <c r="M22" s="138"/>
      <c r="N22" s="138"/>
      <c r="O22" s="138"/>
      <c r="P22" s="138"/>
      <c r="Q22" s="138"/>
      <c r="R22" s="138"/>
      <c r="S22" s="138"/>
      <c r="T22" s="138"/>
      <c r="U22" s="138"/>
      <c r="V22" s="404">
        <v>2</v>
      </c>
      <c r="W22" s="137" t="s">
        <v>5013</v>
      </c>
      <c r="X22" s="165"/>
    </row>
    <row r="23" spans="1:24" ht="20.25" customHeight="1">
      <c r="A23" s="129">
        <v>21</v>
      </c>
      <c r="B23" s="176" t="s">
        <v>5008</v>
      </c>
      <c r="C23" s="130" t="s">
        <v>2274</v>
      </c>
      <c r="D23" s="131" t="s">
        <v>5047</v>
      </c>
      <c r="E23" s="132" t="s">
        <v>2276</v>
      </c>
      <c r="F23" s="133"/>
      <c r="G23" s="397" t="s">
        <v>5048</v>
      </c>
      <c r="H23" s="133" t="s">
        <v>5012</v>
      </c>
      <c r="I23" s="135" t="s">
        <v>64</v>
      </c>
      <c r="J23" s="134" t="s">
        <v>2275</v>
      </c>
      <c r="K23" s="136"/>
      <c r="L23" s="139"/>
      <c r="M23" s="138"/>
      <c r="N23" s="138"/>
      <c r="O23" s="138"/>
      <c r="P23" s="138"/>
      <c r="Q23" s="138"/>
      <c r="R23" s="138"/>
      <c r="S23" s="138"/>
      <c r="T23" s="138"/>
      <c r="U23" s="138"/>
      <c r="V23" s="404">
        <v>2</v>
      </c>
      <c r="W23" s="137" t="s">
        <v>5013</v>
      </c>
      <c r="X23" s="165"/>
    </row>
    <row r="24" spans="1:24" ht="20.25" customHeight="1">
      <c r="A24" s="129">
        <v>22</v>
      </c>
      <c r="B24" s="176" t="s">
        <v>5008</v>
      </c>
      <c r="C24" s="130" t="s">
        <v>2277</v>
      </c>
      <c r="D24" s="131" t="s">
        <v>5049</v>
      </c>
      <c r="E24" s="132" t="s">
        <v>2279</v>
      </c>
      <c r="F24" s="133"/>
      <c r="G24" s="397" t="s">
        <v>5050</v>
      </c>
      <c r="H24" s="133" t="s">
        <v>5012</v>
      </c>
      <c r="I24" s="135" t="s">
        <v>64</v>
      </c>
      <c r="J24" s="134" t="s">
        <v>2278</v>
      </c>
      <c r="K24" s="136"/>
      <c r="L24" s="139"/>
      <c r="M24" s="138"/>
      <c r="N24" s="138"/>
      <c r="O24" s="138"/>
      <c r="P24" s="138"/>
      <c r="Q24" s="138"/>
      <c r="R24" s="138"/>
      <c r="S24" s="138"/>
      <c r="T24" s="138"/>
      <c r="U24" s="138"/>
      <c r="V24" s="404">
        <v>2</v>
      </c>
      <c r="W24" s="137" t="s">
        <v>5013</v>
      </c>
      <c r="X24" s="165"/>
    </row>
    <row r="25" spans="1:24" ht="20.25" customHeight="1">
      <c r="A25" s="129">
        <v>23</v>
      </c>
      <c r="B25" s="176" t="s">
        <v>5008</v>
      </c>
      <c r="C25" s="399" t="s">
        <v>5051</v>
      </c>
      <c r="D25" s="131" t="s">
        <v>5052</v>
      </c>
      <c r="E25" s="132" t="s">
        <v>2281</v>
      </c>
      <c r="F25" s="133"/>
      <c r="G25" s="397" t="s">
        <v>5053</v>
      </c>
      <c r="H25" s="133" t="s">
        <v>5012</v>
      </c>
      <c r="I25" s="135" t="s">
        <v>64</v>
      </c>
      <c r="J25" s="134" t="s">
        <v>2280</v>
      </c>
      <c r="K25" s="136"/>
      <c r="L25" s="139"/>
      <c r="M25" s="138"/>
      <c r="N25" s="138"/>
      <c r="O25" s="138"/>
      <c r="P25" s="138"/>
      <c r="Q25" s="138"/>
      <c r="R25" s="138"/>
      <c r="S25" s="138"/>
      <c r="T25" s="138"/>
      <c r="U25" s="138"/>
      <c r="V25" s="404">
        <v>2</v>
      </c>
      <c r="W25" s="137" t="s">
        <v>5013</v>
      </c>
      <c r="X25" s="165"/>
    </row>
    <row r="26" spans="1:24" ht="20.25" customHeight="1">
      <c r="A26" s="129">
        <v>24</v>
      </c>
      <c r="B26" s="176" t="s">
        <v>5008</v>
      </c>
      <c r="C26" s="130" t="s">
        <v>2282</v>
      </c>
      <c r="D26" s="131" t="s">
        <v>5052</v>
      </c>
      <c r="E26" s="132" t="s">
        <v>2283</v>
      </c>
      <c r="F26" s="133"/>
      <c r="G26" s="397" t="s">
        <v>5054</v>
      </c>
      <c r="H26" s="133" t="s">
        <v>5012</v>
      </c>
      <c r="I26" s="135" t="s">
        <v>64</v>
      </c>
      <c r="J26" s="397" t="s">
        <v>5055</v>
      </c>
      <c r="K26" s="136"/>
      <c r="L26" s="139"/>
      <c r="M26" s="138"/>
      <c r="N26" s="138"/>
      <c r="O26" s="138"/>
      <c r="P26" s="138"/>
      <c r="Q26" s="138"/>
      <c r="R26" s="138"/>
      <c r="S26" s="138"/>
      <c r="T26" s="138"/>
      <c r="U26" s="138"/>
      <c r="V26" s="404">
        <v>2</v>
      </c>
      <c r="W26" s="137" t="s">
        <v>5013</v>
      </c>
      <c r="X26" s="165"/>
    </row>
    <row r="27" spans="1:24" ht="20.25" customHeight="1">
      <c r="A27" s="129">
        <v>25</v>
      </c>
      <c r="B27" s="176" t="s">
        <v>5008</v>
      </c>
      <c r="C27" s="130" t="s">
        <v>2284</v>
      </c>
      <c r="D27" s="131" t="s">
        <v>5056</v>
      </c>
      <c r="E27" s="132" t="s">
        <v>2286</v>
      </c>
      <c r="F27" s="133"/>
      <c r="G27" s="140" t="s">
        <v>2287</v>
      </c>
      <c r="H27" s="133" t="s">
        <v>5012</v>
      </c>
      <c r="I27" s="135" t="s">
        <v>64</v>
      </c>
      <c r="J27" s="134" t="s">
        <v>2285</v>
      </c>
      <c r="K27" s="136"/>
      <c r="L27" s="139"/>
      <c r="M27" s="138"/>
      <c r="N27" s="138"/>
      <c r="O27" s="138"/>
      <c r="P27" s="138"/>
      <c r="Q27" s="138"/>
      <c r="R27" s="138"/>
      <c r="S27" s="138"/>
      <c r="T27" s="138"/>
      <c r="U27" s="138"/>
      <c r="V27" s="404">
        <v>2</v>
      </c>
      <c r="W27" s="137" t="s">
        <v>5013</v>
      </c>
      <c r="X27" s="165"/>
    </row>
    <row r="28" spans="1:24" ht="20.25" customHeight="1">
      <c r="A28" s="129">
        <v>26</v>
      </c>
      <c r="B28" s="176" t="s">
        <v>5008</v>
      </c>
      <c r="C28" s="130" t="s">
        <v>2288</v>
      </c>
      <c r="D28" s="131" t="s">
        <v>5057</v>
      </c>
      <c r="E28" s="132" t="s">
        <v>2290</v>
      </c>
      <c r="F28" s="133"/>
      <c r="G28" s="134" t="s">
        <v>2291</v>
      </c>
      <c r="H28" s="133" t="s">
        <v>5012</v>
      </c>
      <c r="I28" s="135" t="s">
        <v>64</v>
      </c>
      <c r="J28" s="134" t="s">
        <v>2289</v>
      </c>
      <c r="K28" s="136"/>
      <c r="L28" s="139"/>
      <c r="M28" s="138"/>
      <c r="N28" s="138"/>
      <c r="O28" s="138"/>
      <c r="P28" s="138"/>
      <c r="Q28" s="138"/>
      <c r="R28" s="138"/>
      <c r="S28" s="138"/>
      <c r="T28" s="138"/>
      <c r="U28" s="138"/>
      <c r="V28" s="404">
        <v>2</v>
      </c>
      <c r="W28" s="137" t="s">
        <v>5013</v>
      </c>
      <c r="X28" s="165"/>
    </row>
    <row r="29" spans="1:24" ht="20.25" customHeight="1">
      <c r="A29" s="129">
        <v>27</v>
      </c>
      <c r="B29" s="176" t="s">
        <v>5008</v>
      </c>
      <c r="C29" s="130" t="s">
        <v>2292</v>
      </c>
      <c r="D29" s="131" t="s">
        <v>5058</v>
      </c>
      <c r="E29" s="132" t="s">
        <v>2294</v>
      </c>
      <c r="F29" s="133"/>
      <c r="G29" s="397" t="s">
        <v>5059</v>
      </c>
      <c r="H29" s="133" t="s">
        <v>5012</v>
      </c>
      <c r="I29" s="135" t="s">
        <v>64</v>
      </c>
      <c r="J29" s="134" t="s">
        <v>2293</v>
      </c>
      <c r="K29" s="136"/>
      <c r="L29" s="139"/>
      <c r="M29" s="138"/>
      <c r="N29" s="138"/>
      <c r="O29" s="138"/>
      <c r="P29" s="138"/>
      <c r="Q29" s="138"/>
      <c r="R29" s="138"/>
      <c r="S29" s="138"/>
      <c r="T29" s="138"/>
      <c r="U29" s="138"/>
      <c r="V29" s="404">
        <v>2</v>
      </c>
      <c r="W29" s="137" t="s">
        <v>5013</v>
      </c>
      <c r="X29" s="165"/>
    </row>
    <row r="30" spans="1:24" ht="20.25" customHeight="1">
      <c r="A30" s="129">
        <v>28</v>
      </c>
      <c r="B30" s="176" t="s">
        <v>5008</v>
      </c>
      <c r="C30" s="130" t="s">
        <v>2295</v>
      </c>
      <c r="D30" s="131" t="s">
        <v>5060</v>
      </c>
      <c r="E30" s="132" t="s">
        <v>2297</v>
      </c>
      <c r="F30" s="133"/>
      <c r="G30" s="134" t="s">
        <v>2298</v>
      </c>
      <c r="H30" s="133" t="s">
        <v>5012</v>
      </c>
      <c r="I30" s="135" t="s">
        <v>64</v>
      </c>
      <c r="J30" s="134" t="s">
        <v>2296</v>
      </c>
      <c r="K30" s="136"/>
      <c r="L30" s="142"/>
      <c r="M30" s="138"/>
      <c r="N30" s="138"/>
      <c r="O30" s="138"/>
      <c r="P30" s="138"/>
      <c r="Q30" s="138"/>
      <c r="R30" s="138"/>
      <c r="S30" s="138"/>
      <c r="T30" s="138"/>
      <c r="U30" s="138"/>
      <c r="V30" s="404">
        <v>2</v>
      </c>
      <c r="W30" s="137" t="s">
        <v>5013</v>
      </c>
      <c r="X30" s="165"/>
    </row>
    <row r="31" spans="1:24" ht="20.25" customHeight="1">
      <c r="A31" s="129">
        <v>29</v>
      </c>
      <c r="B31" s="176" t="s">
        <v>5008</v>
      </c>
      <c r="C31" s="130" t="s">
        <v>2299</v>
      </c>
      <c r="D31" s="131" t="s">
        <v>5061</v>
      </c>
      <c r="E31" s="132" t="s">
        <v>2301</v>
      </c>
      <c r="F31" s="133"/>
      <c r="G31" s="397" t="s">
        <v>5062</v>
      </c>
      <c r="H31" s="133" t="s">
        <v>5012</v>
      </c>
      <c r="I31" s="135" t="s">
        <v>64</v>
      </c>
      <c r="J31" s="134" t="s">
        <v>2300</v>
      </c>
      <c r="K31" s="136"/>
      <c r="L31" s="139"/>
      <c r="M31" s="138"/>
      <c r="N31" s="138"/>
      <c r="O31" s="138"/>
      <c r="P31" s="138"/>
      <c r="Q31" s="138"/>
      <c r="R31" s="138"/>
      <c r="S31" s="138"/>
      <c r="T31" s="138"/>
      <c r="U31" s="138"/>
      <c r="V31" s="404">
        <v>2</v>
      </c>
      <c r="W31" s="137" t="s">
        <v>5013</v>
      </c>
      <c r="X31" s="165"/>
    </row>
    <row r="32" spans="1:24" ht="20.25" customHeight="1">
      <c r="A32" s="129">
        <v>30</v>
      </c>
      <c r="B32" s="176" t="s">
        <v>5008</v>
      </c>
      <c r="C32" s="130" t="s">
        <v>2302</v>
      </c>
      <c r="D32" s="131" t="s">
        <v>5063</v>
      </c>
      <c r="E32" s="132" t="s">
        <v>2304</v>
      </c>
      <c r="F32" s="133"/>
      <c r="G32" s="134" t="s">
        <v>2305</v>
      </c>
      <c r="H32" s="133" t="s">
        <v>5012</v>
      </c>
      <c r="I32" s="135" t="s">
        <v>64</v>
      </c>
      <c r="J32" s="134" t="s">
        <v>2303</v>
      </c>
      <c r="K32" s="136"/>
      <c r="L32" s="139"/>
      <c r="M32" s="138"/>
      <c r="N32" s="138"/>
      <c r="O32" s="138"/>
      <c r="P32" s="138"/>
      <c r="Q32" s="138"/>
      <c r="R32" s="138"/>
      <c r="S32" s="138"/>
      <c r="T32" s="138"/>
      <c r="U32" s="138"/>
      <c r="V32" s="404">
        <v>2</v>
      </c>
      <c r="W32" s="137" t="s">
        <v>5013</v>
      </c>
      <c r="X32" s="165"/>
    </row>
    <row r="33" spans="1:24" ht="20.25" customHeight="1">
      <c r="A33" s="129">
        <v>31</v>
      </c>
      <c r="B33" s="176" t="s">
        <v>5008</v>
      </c>
      <c r="C33" s="130" t="s">
        <v>2306</v>
      </c>
      <c r="D33" s="131" t="s">
        <v>5064</v>
      </c>
      <c r="E33" s="132" t="s">
        <v>2308</v>
      </c>
      <c r="F33" s="133"/>
      <c r="G33" s="397" t="s">
        <v>5065</v>
      </c>
      <c r="H33" s="133" t="s">
        <v>5012</v>
      </c>
      <c r="I33" s="135" t="s">
        <v>64</v>
      </c>
      <c r="J33" s="134" t="s">
        <v>2307</v>
      </c>
      <c r="K33" s="136"/>
      <c r="L33" s="139"/>
      <c r="M33" s="138"/>
      <c r="N33" s="138"/>
      <c r="O33" s="138"/>
      <c r="P33" s="138"/>
      <c r="Q33" s="138"/>
      <c r="R33" s="138"/>
      <c r="S33" s="138"/>
      <c r="T33" s="138"/>
      <c r="U33" s="138"/>
      <c r="V33" s="404">
        <v>2</v>
      </c>
      <c r="W33" s="137" t="s">
        <v>5013</v>
      </c>
      <c r="X33" s="165"/>
    </row>
    <row r="34" spans="1:24" ht="20.25" customHeight="1">
      <c r="A34" s="129">
        <v>32</v>
      </c>
      <c r="B34" s="176" t="s">
        <v>5008</v>
      </c>
      <c r="C34" s="130" t="s">
        <v>2309</v>
      </c>
      <c r="D34" s="131" t="s">
        <v>5066</v>
      </c>
      <c r="E34" s="132" t="s">
        <v>2310</v>
      </c>
      <c r="F34" s="133"/>
      <c r="G34" s="397" t="s">
        <v>5067</v>
      </c>
      <c r="H34" s="133" t="s">
        <v>5012</v>
      </c>
      <c r="I34" s="135" t="s">
        <v>64</v>
      </c>
      <c r="J34" s="397" t="s">
        <v>5068</v>
      </c>
      <c r="K34" s="136"/>
      <c r="L34" s="139"/>
      <c r="M34" s="138"/>
      <c r="N34" s="138"/>
      <c r="O34" s="138"/>
      <c r="P34" s="138"/>
      <c r="Q34" s="138"/>
      <c r="R34" s="138"/>
      <c r="S34" s="138"/>
      <c r="T34" s="138"/>
      <c r="U34" s="138"/>
      <c r="V34" s="404">
        <v>2</v>
      </c>
      <c r="W34" s="137" t="s">
        <v>5013</v>
      </c>
      <c r="X34" s="165"/>
    </row>
    <row r="35" spans="1:24" ht="20.25" customHeight="1">
      <c r="A35" s="129">
        <v>33</v>
      </c>
      <c r="B35" s="176" t="s">
        <v>5008</v>
      </c>
      <c r="C35" s="130" t="s">
        <v>2311</v>
      </c>
      <c r="D35" s="131" t="s">
        <v>5069</v>
      </c>
      <c r="E35" s="132" t="s">
        <v>282</v>
      </c>
      <c r="F35" s="133"/>
      <c r="G35" s="397" t="s">
        <v>5070</v>
      </c>
      <c r="H35" s="133" t="s">
        <v>5012</v>
      </c>
      <c r="I35" s="135" t="s">
        <v>64</v>
      </c>
      <c r="J35" s="134" t="s">
        <v>2312</v>
      </c>
      <c r="K35" s="136"/>
      <c r="L35" s="139"/>
      <c r="M35" s="138"/>
      <c r="N35" s="138"/>
      <c r="O35" s="138"/>
      <c r="P35" s="138"/>
      <c r="Q35" s="138"/>
      <c r="R35" s="138"/>
      <c r="S35" s="138"/>
      <c r="T35" s="138"/>
      <c r="U35" s="138"/>
      <c r="V35" s="404">
        <v>2</v>
      </c>
      <c r="W35" s="137" t="s">
        <v>5013</v>
      </c>
      <c r="X35" s="165"/>
    </row>
    <row r="36" spans="1:24" ht="20.25" customHeight="1">
      <c r="A36" s="129">
        <v>34</v>
      </c>
      <c r="B36" s="176" t="s">
        <v>5008</v>
      </c>
      <c r="C36" s="130" t="s">
        <v>2313</v>
      </c>
      <c r="D36" s="131" t="s">
        <v>5071</v>
      </c>
      <c r="E36" s="132" t="s">
        <v>2315</v>
      </c>
      <c r="F36" s="133"/>
      <c r="G36" s="397" t="s">
        <v>5072</v>
      </c>
      <c r="H36" s="133" t="s">
        <v>5012</v>
      </c>
      <c r="I36" s="135" t="s">
        <v>64</v>
      </c>
      <c r="J36" s="134" t="s">
        <v>2314</v>
      </c>
      <c r="K36" s="136"/>
      <c r="L36" s="139"/>
      <c r="M36" s="138"/>
      <c r="N36" s="138"/>
      <c r="O36" s="138"/>
      <c r="P36" s="138"/>
      <c r="Q36" s="138"/>
      <c r="R36" s="138"/>
      <c r="S36" s="138"/>
      <c r="T36" s="138"/>
      <c r="U36" s="138"/>
      <c r="V36" s="404">
        <v>2</v>
      </c>
      <c r="W36" s="137" t="s">
        <v>5013</v>
      </c>
      <c r="X36" s="165"/>
    </row>
    <row r="37" spans="1:24" ht="20.25" customHeight="1">
      <c r="A37" s="129">
        <v>35</v>
      </c>
      <c r="B37" s="176" t="s">
        <v>5008</v>
      </c>
      <c r="C37" s="130" t="s">
        <v>2316</v>
      </c>
      <c r="D37" s="131" t="s">
        <v>5073</v>
      </c>
      <c r="E37" s="132" t="s">
        <v>2318</v>
      </c>
      <c r="F37" s="133"/>
      <c r="G37" s="134" t="s">
        <v>2319</v>
      </c>
      <c r="H37" s="133" t="s">
        <v>5012</v>
      </c>
      <c r="I37" s="135" t="s">
        <v>64</v>
      </c>
      <c r="J37" s="134" t="s">
        <v>2317</v>
      </c>
      <c r="K37" s="136"/>
      <c r="L37" s="139"/>
      <c r="M37" s="138"/>
      <c r="N37" s="138"/>
      <c r="O37" s="138"/>
      <c r="P37" s="138"/>
      <c r="Q37" s="138"/>
      <c r="R37" s="138"/>
      <c r="S37" s="138"/>
      <c r="T37" s="138"/>
      <c r="U37" s="138"/>
      <c r="V37" s="404">
        <v>2</v>
      </c>
      <c r="W37" s="137" t="s">
        <v>5013</v>
      </c>
      <c r="X37" s="165"/>
    </row>
    <row r="38" spans="1:24" ht="20.25" customHeight="1">
      <c r="A38" s="129">
        <v>36</v>
      </c>
      <c r="B38" s="176" t="s">
        <v>5008</v>
      </c>
      <c r="C38" s="130" t="s">
        <v>2320</v>
      </c>
      <c r="D38" s="131" t="s">
        <v>5074</v>
      </c>
      <c r="E38" s="132" t="s">
        <v>2322</v>
      </c>
      <c r="F38" s="133"/>
      <c r="G38" s="397" t="s">
        <v>5075</v>
      </c>
      <c r="H38" s="133" t="s">
        <v>5012</v>
      </c>
      <c r="I38" s="135" t="s">
        <v>64</v>
      </c>
      <c r="J38" s="134" t="s">
        <v>2321</v>
      </c>
      <c r="K38" s="136"/>
      <c r="L38" s="139"/>
      <c r="M38" s="138"/>
      <c r="N38" s="138"/>
      <c r="O38" s="138"/>
      <c r="P38" s="138"/>
      <c r="Q38" s="138"/>
      <c r="R38" s="138"/>
      <c r="S38" s="138"/>
      <c r="T38" s="138"/>
      <c r="U38" s="138"/>
      <c r="V38" s="404">
        <v>2</v>
      </c>
      <c r="W38" s="137" t="s">
        <v>5013</v>
      </c>
      <c r="X38" s="165"/>
    </row>
    <row r="39" spans="1:24" ht="20.25" customHeight="1">
      <c r="A39" s="129">
        <v>37</v>
      </c>
      <c r="B39" s="176" t="s">
        <v>5008</v>
      </c>
      <c r="C39" s="130" t="s">
        <v>2323</v>
      </c>
      <c r="D39" s="131" t="s">
        <v>5076</v>
      </c>
      <c r="E39" s="132" t="s">
        <v>2325</v>
      </c>
      <c r="F39" s="133"/>
      <c r="G39" s="397" t="s">
        <v>5077</v>
      </c>
      <c r="H39" s="133" t="s">
        <v>5012</v>
      </c>
      <c r="I39" s="135" t="s">
        <v>64</v>
      </c>
      <c r="J39" s="134" t="s">
        <v>2324</v>
      </c>
      <c r="K39" s="136"/>
      <c r="L39" s="139"/>
      <c r="M39" s="138"/>
      <c r="N39" s="138"/>
      <c r="O39" s="138"/>
      <c r="P39" s="138"/>
      <c r="Q39" s="138"/>
      <c r="R39" s="138"/>
      <c r="S39" s="138"/>
      <c r="T39" s="138"/>
      <c r="U39" s="138"/>
      <c r="V39" s="404">
        <v>2</v>
      </c>
      <c r="W39" s="137" t="s">
        <v>5013</v>
      </c>
      <c r="X39" s="165"/>
    </row>
    <row r="40" spans="1:24" ht="20.25" customHeight="1">
      <c r="A40" s="129">
        <v>38</v>
      </c>
      <c r="B40" s="176" t="s">
        <v>5008</v>
      </c>
      <c r="C40" s="130" t="s">
        <v>2326</v>
      </c>
      <c r="D40" s="131" t="s">
        <v>5078</v>
      </c>
      <c r="E40" s="132" t="s">
        <v>5079</v>
      </c>
      <c r="F40" s="133"/>
      <c r="G40" s="397" t="s">
        <v>5080</v>
      </c>
      <c r="H40" s="133" t="s">
        <v>5012</v>
      </c>
      <c r="I40" s="135" t="s">
        <v>64</v>
      </c>
      <c r="J40" s="397" t="s">
        <v>5081</v>
      </c>
      <c r="K40" s="136"/>
      <c r="L40" s="139"/>
      <c r="M40" s="138"/>
      <c r="N40" s="138"/>
      <c r="O40" s="138"/>
      <c r="P40" s="138"/>
      <c r="Q40" s="138"/>
      <c r="R40" s="138"/>
      <c r="S40" s="138"/>
      <c r="T40" s="138"/>
      <c r="U40" s="138"/>
      <c r="V40" s="404">
        <v>2</v>
      </c>
      <c r="W40" s="137" t="s">
        <v>5013</v>
      </c>
      <c r="X40" s="165"/>
    </row>
    <row r="41" spans="1:24" ht="20.25" customHeight="1">
      <c r="A41" s="129">
        <v>39</v>
      </c>
      <c r="B41" s="176" t="s">
        <v>5008</v>
      </c>
      <c r="C41" s="130" t="s">
        <v>2327</v>
      </c>
      <c r="D41" s="131" t="s">
        <v>5082</v>
      </c>
      <c r="E41" s="132" t="s">
        <v>2</v>
      </c>
      <c r="F41" s="133"/>
      <c r="G41" s="397" t="s">
        <v>5083</v>
      </c>
      <c r="H41" s="133" t="s">
        <v>5012</v>
      </c>
      <c r="I41" s="135" t="s">
        <v>64</v>
      </c>
      <c r="J41" s="134" t="s">
        <v>2328</v>
      </c>
      <c r="K41" s="136"/>
      <c r="L41" s="139"/>
      <c r="M41" s="138"/>
      <c r="N41" s="138"/>
      <c r="O41" s="138"/>
      <c r="P41" s="138"/>
      <c r="Q41" s="138"/>
      <c r="R41" s="138"/>
      <c r="S41" s="138"/>
      <c r="T41" s="138"/>
      <c r="U41" s="138"/>
      <c r="V41" s="404">
        <v>2</v>
      </c>
      <c r="W41" s="137" t="s">
        <v>5013</v>
      </c>
      <c r="X41" s="165"/>
    </row>
    <row r="42" spans="1:24" ht="20.25" customHeight="1">
      <c r="A42" s="129">
        <v>40</v>
      </c>
      <c r="B42" s="176" t="s">
        <v>5008</v>
      </c>
      <c r="C42" s="399" t="s">
        <v>5084</v>
      </c>
      <c r="D42" s="131" t="s">
        <v>5085</v>
      </c>
      <c r="E42" s="132" t="s">
        <v>2330</v>
      </c>
      <c r="F42" s="133"/>
      <c r="G42" s="134" t="s">
        <v>2331</v>
      </c>
      <c r="H42" s="133" t="s">
        <v>5012</v>
      </c>
      <c r="I42" s="135" t="s">
        <v>64</v>
      </c>
      <c r="J42" s="134" t="s">
        <v>2329</v>
      </c>
      <c r="K42" s="136"/>
      <c r="L42" s="139"/>
      <c r="M42" s="138"/>
      <c r="N42" s="138"/>
      <c r="O42" s="138"/>
      <c r="P42" s="138"/>
      <c r="Q42" s="138"/>
      <c r="R42" s="138"/>
      <c r="S42" s="138"/>
      <c r="T42" s="138"/>
      <c r="U42" s="138"/>
      <c r="V42" s="404">
        <v>2</v>
      </c>
      <c r="W42" s="137" t="s">
        <v>5013</v>
      </c>
      <c r="X42" s="165"/>
    </row>
    <row r="43" spans="1:24" ht="20.25" customHeight="1">
      <c r="A43" s="129">
        <v>41</v>
      </c>
      <c r="B43" s="176" t="s">
        <v>5008</v>
      </c>
      <c r="C43" s="130" t="s">
        <v>2332</v>
      </c>
      <c r="D43" s="131" t="s">
        <v>5086</v>
      </c>
      <c r="E43" s="132" t="s">
        <v>2334</v>
      </c>
      <c r="F43" s="133"/>
      <c r="G43" s="397" t="s">
        <v>5087</v>
      </c>
      <c r="H43" s="133" t="s">
        <v>5012</v>
      </c>
      <c r="I43" s="135" t="s">
        <v>64</v>
      </c>
      <c r="J43" s="134" t="s">
        <v>2333</v>
      </c>
      <c r="K43" s="136"/>
      <c r="L43" s="142"/>
      <c r="M43" s="138"/>
      <c r="N43" s="138"/>
      <c r="O43" s="138"/>
      <c r="P43" s="138"/>
      <c r="Q43" s="138"/>
      <c r="R43" s="138"/>
      <c r="S43" s="138"/>
      <c r="T43" s="138"/>
      <c r="U43" s="138"/>
      <c r="V43" s="404">
        <v>2</v>
      </c>
      <c r="W43" s="137" t="s">
        <v>5013</v>
      </c>
      <c r="X43" s="165"/>
    </row>
    <row r="44" spans="1:24" ht="20.25" customHeight="1">
      <c r="A44" s="129">
        <v>42</v>
      </c>
      <c r="B44" s="176" t="s">
        <v>5008</v>
      </c>
      <c r="C44" s="130" t="s">
        <v>2335</v>
      </c>
      <c r="D44" s="131" t="s">
        <v>5088</v>
      </c>
      <c r="E44" s="132" t="s">
        <v>2337</v>
      </c>
      <c r="F44" s="133"/>
      <c r="G44" s="397" t="s">
        <v>5089</v>
      </c>
      <c r="H44" s="133" t="s">
        <v>5012</v>
      </c>
      <c r="I44" s="135" t="s">
        <v>64</v>
      </c>
      <c r="J44" s="134" t="s">
        <v>2336</v>
      </c>
      <c r="K44" s="136"/>
      <c r="L44" s="142"/>
      <c r="M44" s="138"/>
      <c r="N44" s="138"/>
      <c r="O44" s="138"/>
      <c r="P44" s="138"/>
      <c r="Q44" s="138"/>
      <c r="R44" s="138"/>
      <c r="S44" s="138"/>
      <c r="T44" s="138"/>
      <c r="U44" s="138"/>
      <c r="V44" s="404">
        <v>2</v>
      </c>
      <c r="W44" s="137" t="s">
        <v>5013</v>
      </c>
      <c r="X44" s="165"/>
    </row>
    <row r="45" spans="1:24" ht="20.25" customHeight="1">
      <c r="A45" s="129">
        <v>43</v>
      </c>
      <c r="B45" s="176" t="s">
        <v>5008</v>
      </c>
      <c r="C45" s="130" t="s">
        <v>2338</v>
      </c>
      <c r="D45" s="131" t="s">
        <v>5090</v>
      </c>
      <c r="E45" s="132" t="s">
        <v>2339</v>
      </c>
      <c r="F45" s="133"/>
      <c r="G45" s="397" t="s">
        <v>5091</v>
      </c>
      <c r="H45" s="133" t="s">
        <v>5012</v>
      </c>
      <c r="I45" s="135" t="s">
        <v>64</v>
      </c>
      <c r="J45" s="397" t="s">
        <v>5092</v>
      </c>
      <c r="K45" s="136"/>
      <c r="L45" s="142"/>
      <c r="M45" s="138"/>
      <c r="N45" s="138"/>
      <c r="O45" s="138"/>
      <c r="P45" s="138"/>
      <c r="Q45" s="138"/>
      <c r="R45" s="138"/>
      <c r="S45" s="138"/>
      <c r="T45" s="138"/>
      <c r="U45" s="138"/>
      <c r="V45" s="404">
        <v>2</v>
      </c>
      <c r="W45" s="137" t="s">
        <v>5013</v>
      </c>
      <c r="X45" s="165"/>
    </row>
    <row r="46" spans="1:24" ht="20.25" customHeight="1">
      <c r="A46" s="129">
        <v>44</v>
      </c>
      <c r="B46" s="176" t="s">
        <v>5008</v>
      </c>
      <c r="C46" s="130" t="s">
        <v>2340</v>
      </c>
      <c r="D46" s="131" t="s">
        <v>5093</v>
      </c>
      <c r="E46" s="132" t="s">
        <v>2342</v>
      </c>
      <c r="F46" s="133"/>
      <c r="G46" s="134" t="s">
        <v>2343</v>
      </c>
      <c r="H46" s="133" t="s">
        <v>5012</v>
      </c>
      <c r="I46" s="135" t="s">
        <v>64</v>
      </c>
      <c r="J46" s="134" t="s">
        <v>2341</v>
      </c>
      <c r="K46" s="136"/>
      <c r="L46" s="142"/>
      <c r="M46" s="138"/>
      <c r="N46" s="138"/>
      <c r="O46" s="138"/>
      <c r="P46" s="138"/>
      <c r="Q46" s="138"/>
      <c r="R46" s="138"/>
      <c r="S46" s="138"/>
      <c r="T46" s="138"/>
      <c r="U46" s="138"/>
      <c r="V46" s="404">
        <v>2</v>
      </c>
      <c r="W46" s="137" t="s">
        <v>5013</v>
      </c>
      <c r="X46" s="165"/>
    </row>
    <row r="47" spans="1:24" ht="20.25" customHeight="1">
      <c r="A47" s="129">
        <v>45</v>
      </c>
      <c r="B47" s="176" t="s">
        <v>5008</v>
      </c>
      <c r="C47" s="130" t="s">
        <v>2344</v>
      </c>
      <c r="D47" s="131" t="s">
        <v>5094</v>
      </c>
      <c r="E47" s="132" t="s">
        <v>2346</v>
      </c>
      <c r="F47" s="133"/>
      <c r="G47" s="134" t="s">
        <v>2347</v>
      </c>
      <c r="H47" s="133" t="s">
        <v>5012</v>
      </c>
      <c r="I47" s="135" t="s">
        <v>64</v>
      </c>
      <c r="J47" s="134" t="s">
        <v>2345</v>
      </c>
      <c r="K47" s="136"/>
      <c r="L47" s="139"/>
      <c r="M47" s="138"/>
      <c r="N47" s="138"/>
      <c r="O47" s="138"/>
      <c r="P47" s="138"/>
      <c r="Q47" s="138"/>
      <c r="R47" s="138"/>
      <c r="S47" s="138"/>
      <c r="T47" s="138"/>
      <c r="U47" s="138"/>
      <c r="V47" s="404">
        <v>2</v>
      </c>
      <c r="W47" s="137" t="s">
        <v>5013</v>
      </c>
      <c r="X47" s="165"/>
    </row>
    <row r="48" spans="1:24" ht="20.25" customHeight="1">
      <c r="A48" s="129">
        <v>46</v>
      </c>
      <c r="B48" s="176" t="s">
        <v>5008</v>
      </c>
      <c r="C48" s="130" t="s">
        <v>2348</v>
      </c>
      <c r="D48" s="131" t="s">
        <v>5095</v>
      </c>
      <c r="E48" s="132" t="s">
        <v>2350</v>
      </c>
      <c r="F48" s="133"/>
      <c r="G48" s="134" t="s">
        <v>2351</v>
      </c>
      <c r="H48" s="133" t="s">
        <v>5012</v>
      </c>
      <c r="I48" s="135" t="s">
        <v>64</v>
      </c>
      <c r="J48" s="134" t="s">
        <v>2349</v>
      </c>
      <c r="K48" s="136"/>
      <c r="L48" s="139"/>
      <c r="M48" s="138"/>
      <c r="N48" s="138"/>
      <c r="O48" s="138"/>
      <c r="P48" s="138"/>
      <c r="Q48" s="138"/>
      <c r="R48" s="138"/>
      <c r="S48" s="138"/>
      <c r="T48" s="138"/>
      <c r="U48" s="138"/>
      <c r="V48" s="404">
        <v>2</v>
      </c>
      <c r="W48" s="137" t="s">
        <v>5013</v>
      </c>
      <c r="X48" s="165"/>
    </row>
    <row r="49" spans="1:24" ht="20.25" customHeight="1">
      <c r="A49" s="129">
        <v>47</v>
      </c>
      <c r="B49" s="176" t="s">
        <v>5008</v>
      </c>
      <c r="C49" s="130" t="s">
        <v>5096</v>
      </c>
      <c r="D49" s="131" t="s">
        <v>5097</v>
      </c>
      <c r="E49" s="132" t="s">
        <v>2353</v>
      </c>
      <c r="F49" s="133"/>
      <c r="G49" s="134" t="s">
        <v>2354</v>
      </c>
      <c r="H49" s="133" t="s">
        <v>5012</v>
      </c>
      <c r="I49" s="135" t="s">
        <v>64</v>
      </c>
      <c r="J49" s="134" t="s">
        <v>2352</v>
      </c>
      <c r="K49" s="136"/>
      <c r="L49" s="139"/>
      <c r="M49" s="138"/>
      <c r="N49" s="138"/>
      <c r="O49" s="138"/>
      <c r="P49" s="138"/>
      <c r="Q49" s="138"/>
      <c r="R49" s="138"/>
      <c r="S49" s="138"/>
      <c r="T49" s="138"/>
      <c r="U49" s="138"/>
      <c r="V49" s="404">
        <v>2</v>
      </c>
      <c r="W49" s="137" t="s">
        <v>5013</v>
      </c>
      <c r="X49" s="165"/>
    </row>
    <row r="50" spans="1:24" ht="20.25" customHeight="1">
      <c r="A50" s="129">
        <v>48</v>
      </c>
      <c r="B50" s="176" t="s">
        <v>5008</v>
      </c>
      <c r="C50" s="130" t="s">
        <v>2355</v>
      </c>
      <c r="D50" s="131" t="s">
        <v>5098</v>
      </c>
      <c r="E50" s="132" t="s">
        <v>2357</v>
      </c>
      <c r="F50" s="133"/>
      <c r="G50" s="397" t="s">
        <v>5099</v>
      </c>
      <c r="H50" s="133" t="s">
        <v>5012</v>
      </c>
      <c r="I50" s="135" t="s">
        <v>64</v>
      </c>
      <c r="J50" s="134" t="s">
        <v>2356</v>
      </c>
      <c r="K50" s="136"/>
      <c r="L50" s="139"/>
      <c r="M50" s="138"/>
      <c r="N50" s="138"/>
      <c r="O50" s="138"/>
      <c r="P50" s="138"/>
      <c r="Q50" s="138"/>
      <c r="R50" s="138"/>
      <c r="S50" s="138"/>
      <c r="T50" s="138"/>
      <c r="U50" s="138"/>
      <c r="V50" s="404">
        <v>2</v>
      </c>
      <c r="W50" s="137" t="s">
        <v>5013</v>
      </c>
      <c r="X50" s="165"/>
    </row>
    <row r="51" spans="1:24" ht="20.25" customHeight="1">
      <c r="A51" s="129">
        <v>49</v>
      </c>
      <c r="B51" s="176" t="s">
        <v>5008</v>
      </c>
      <c r="C51" s="130" t="s">
        <v>2358</v>
      </c>
      <c r="D51" s="131" t="s">
        <v>5100</v>
      </c>
      <c r="E51" s="132" t="s">
        <v>2360</v>
      </c>
      <c r="F51" s="133"/>
      <c r="G51" s="134" t="s">
        <v>2361</v>
      </c>
      <c r="H51" s="133" t="s">
        <v>5012</v>
      </c>
      <c r="I51" s="135" t="s">
        <v>64</v>
      </c>
      <c r="J51" s="134" t="s">
        <v>2359</v>
      </c>
      <c r="K51" s="136"/>
      <c r="L51" s="139"/>
      <c r="M51" s="138"/>
      <c r="N51" s="138"/>
      <c r="O51" s="138"/>
      <c r="P51" s="138"/>
      <c r="Q51" s="138"/>
      <c r="R51" s="138"/>
      <c r="S51" s="138"/>
      <c r="T51" s="138"/>
      <c r="U51" s="138"/>
      <c r="V51" s="404">
        <v>2</v>
      </c>
      <c r="W51" s="137" t="s">
        <v>5013</v>
      </c>
      <c r="X51" s="165"/>
    </row>
    <row r="52" spans="1:24" ht="20.25" customHeight="1">
      <c r="A52" s="129">
        <v>50</v>
      </c>
      <c r="B52" s="176" t="s">
        <v>5008</v>
      </c>
      <c r="C52" s="130" t="s">
        <v>2362</v>
      </c>
      <c r="D52" s="131" t="s">
        <v>5101</v>
      </c>
      <c r="E52" s="132" t="s">
        <v>2364</v>
      </c>
      <c r="F52" s="133"/>
      <c r="G52" s="134" t="s">
        <v>2365</v>
      </c>
      <c r="H52" s="133" t="s">
        <v>5012</v>
      </c>
      <c r="I52" s="135" t="s">
        <v>64</v>
      </c>
      <c r="J52" s="134" t="s">
        <v>2363</v>
      </c>
      <c r="K52" s="136"/>
      <c r="L52" s="142"/>
      <c r="M52" s="138"/>
      <c r="N52" s="138"/>
      <c r="O52" s="138"/>
      <c r="P52" s="138"/>
      <c r="Q52" s="138"/>
      <c r="R52" s="138"/>
      <c r="S52" s="138"/>
      <c r="T52" s="138"/>
      <c r="U52" s="138"/>
      <c r="V52" s="404">
        <v>2</v>
      </c>
      <c r="W52" s="137" t="s">
        <v>5013</v>
      </c>
      <c r="X52" s="165"/>
    </row>
    <row r="53" spans="1:24" ht="20.25" customHeight="1">
      <c r="A53" s="129">
        <v>51</v>
      </c>
      <c r="B53" s="176" t="s">
        <v>5008</v>
      </c>
      <c r="C53" s="130" t="s">
        <v>2366</v>
      </c>
      <c r="D53" s="131" t="s">
        <v>5102</v>
      </c>
      <c r="E53" s="132" t="s">
        <v>2367</v>
      </c>
      <c r="F53" s="133"/>
      <c r="G53" s="134" t="s">
        <v>2240</v>
      </c>
      <c r="H53" s="133" t="s">
        <v>5012</v>
      </c>
      <c r="I53" s="135" t="s">
        <v>64</v>
      </c>
      <c r="J53" s="134" t="s">
        <v>5103</v>
      </c>
      <c r="K53" s="136"/>
      <c r="L53" s="139"/>
      <c r="M53" s="138"/>
      <c r="N53" s="138"/>
      <c r="O53" s="138"/>
      <c r="P53" s="138"/>
      <c r="Q53" s="138"/>
      <c r="R53" s="138"/>
      <c r="S53" s="138"/>
      <c r="T53" s="138"/>
      <c r="U53" s="138"/>
      <c r="V53" s="404">
        <v>2</v>
      </c>
      <c r="W53" s="137" t="s">
        <v>5013</v>
      </c>
      <c r="X53" s="165"/>
    </row>
    <row r="54" spans="1:24" ht="20.25" customHeight="1">
      <c r="A54" s="129">
        <v>52</v>
      </c>
      <c r="B54" s="176" t="s">
        <v>5008</v>
      </c>
      <c r="C54" s="130" t="s">
        <v>2368</v>
      </c>
      <c r="D54" s="131" t="s">
        <v>5104</v>
      </c>
      <c r="E54" s="132" t="s">
        <v>2369</v>
      </c>
      <c r="F54" s="133"/>
      <c r="G54" s="134" t="s">
        <v>2370</v>
      </c>
      <c r="H54" s="133" t="s">
        <v>5012</v>
      </c>
      <c r="I54" s="135" t="s">
        <v>64</v>
      </c>
      <c r="J54" s="397" t="s">
        <v>5105</v>
      </c>
      <c r="K54" s="136"/>
      <c r="L54" s="139"/>
      <c r="M54" s="138"/>
      <c r="N54" s="138"/>
      <c r="O54" s="138"/>
      <c r="P54" s="138"/>
      <c r="Q54" s="138"/>
      <c r="R54" s="138"/>
      <c r="S54" s="138"/>
      <c r="T54" s="138"/>
      <c r="U54" s="138"/>
      <c r="V54" s="404">
        <v>2</v>
      </c>
      <c r="W54" s="137" t="s">
        <v>5013</v>
      </c>
      <c r="X54" s="165"/>
    </row>
    <row r="55" spans="1:24" ht="20.25" customHeight="1">
      <c r="A55" s="129">
        <v>53</v>
      </c>
      <c r="B55" s="176" t="s">
        <v>5008</v>
      </c>
      <c r="C55" s="130" t="s">
        <v>2371</v>
      </c>
      <c r="D55" s="131" t="s">
        <v>5106</v>
      </c>
      <c r="E55" s="132" t="s">
        <v>2373</v>
      </c>
      <c r="F55" s="133"/>
      <c r="G55" s="397" t="s">
        <v>5107</v>
      </c>
      <c r="H55" s="133" t="s">
        <v>5012</v>
      </c>
      <c r="I55" s="135" t="s">
        <v>64</v>
      </c>
      <c r="J55" s="134" t="s">
        <v>2372</v>
      </c>
      <c r="K55" s="136"/>
      <c r="L55" s="142"/>
      <c r="M55" s="138"/>
      <c r="N55" s="138"/>
      <c r="O55" s="138"/>
      <c r="P55" s="138"/>
      <c r="Q55" s="138"/>
      <c r="R55" s="138"/>
      <c r="S55" s="138"/>
      <c r="T55" s="138"/>
      <c r="U55" s="138"/>
      <c r="V55" s="404">
        <v>2</v>
      </c>
      <c r="W55" s="137" t="s">
        <v>5013</v>
      </c>
      <c r="X55" s="165"/>
    </row>
    <row r="56" spans="1:24" ht="20.25" customHeight="1">
      <c r="A56" s="129">
        <v>54</v>
      </c>
      <c r="B56" s="176" t="s">
        <v>5008</v>
      </c>
      <c r="C56" s="130" t="s">
        <v>2374</v>
      </c>
      <c r="D56" s="131" t="s">
        <v>5108</v>
      </c>
      <c r="E56" s="132" t="s">
        <v>2376</v>
      </c>
      <c r="F56" s="133"/>
      <c r="G56" s="397" t="s">
        <v>5109</v>
      </c>
      <c r="H56" s="133" t="s">
        <v>5012</v>
      </c>
      <c r="I56" s="135" t="s">
        <v>64</v>
      </c>
      <c r="J56" s="134" t="s">
        <v>2375</v>
      </c>
      <c r="K56" s="136"/>
      <c r="L56" s="142"/>
      <c r="M56" s="138"/>
      <c r="N56" s="138"/>
      <c r="O56" s="138"/>
      <c r="P56" s="138"/>
      <c r="Q56" s="138"/>
      <c r="R56" s="138"/>
      <c r="S56" s="138"/>
      <c r="T56" s="138"/>
      <c r="U56" s="138"/>
      <c r="V56" s="404">
        <v>2</v>
      </c>
      <c r="W56" s="137" t="s">
        <v>5013</v>
      </c>
      <c r="X56" s="165"/>
    </row>
    <row r="57" spans="1:24" ht="20.25" customHeight="1">
      <c r="A57" s="129">
        <v>55</v>
      </c>
      <c r="B57" s="176" t="s">
        <v>5008</v>
      </c>
      <c r="C57" s="130" t="s">
        <v>2377</v>
      </c>
      <c r="D57" s="131" t="s">
        <v>5110</v>
      </c>
      <c r="E57" s="132" t="s">
        <v>2379</v>
      </c>
      <c r="F57" s="133"/>
      <c r="G57" s="397" t="s">
        <v>5111</v>
      </c>
      <c r="H57" s="133" t="s">
        <v>5012</v>
      </c>
      <c r="I57" s="135" t="s">
        <v>64</v>
      </c>
      <c r="J57" s="134" t="s">
        <v>2378</v>
      </c>
      <c r="K57" s="136"/>
      <c r="L57" s="142"/>
      <c r="M57" s="138"/>
      <c r="N57" s="138"/>
      <c r="O57" s="138"/>
      <c r="P57" s="138"/>
      <c r="Q57" s="138"/>
      <c r="R57" s="138"/>
      <c r="S57" s="138"/>
      <c r="T57" s="138"/>
      <c r="U57" s="138"/>
      <c r="V57" s="404">
        <v>2</v>
      </c>
      <c r="W57" s="137" t="s">
        <v>5013</v>
      </c>
      <c r="X57" s="165"/>
    </row>
    <row r="58" spans="1:24" ht="20.25" customHeight="1">
      <c r="A58" s="129">
        <v>56</v>
      </c>
      <c r="B58" s="176" t="s">
        <v>5008</v>
      </c>
      <c r="C58" s="130" t="s">
        <v>2380</v>
      </c>
      <c r="D58" s="131" t="s">
        <v>5112</v>
      </c>
      <c r="E58" s="132" t="s">
        <v>2382</v>
      </c>
      <c r="F58" s="133"/>
      <c r="G58" s="397" t="s">
        <v>5113</v>
      </c>
      <c r="H58" s="133" t="s">
        <v>5012</v>
      </c>
      <c r="I58" s="135" t="s">
        <v>64</v>
      </c>
      <c r="J58" s="134" t="s">
        <v>2381</v>
      </c>
      <c r="K58" s="136"/>
      <c r="L58" s="142"/>
      <c r="M58" s="138"/>
      <c r="N58" s="138"/>
      <c r="O58" s="138"/>
      <c r="P58" s="138"/>
      <c r="Q58" s="138"/>
      <c r="R58" s="138"/>
      <c r="S58" s="138"/>
      <c r="T58" s="138"/>
      <c r="U58" s="138"/>
      <c r="V58" s="404">
        <v>2</v>
      </c>
      <c r="W58" s="137" t="s">
        <v>5013</v>
      </c>
      <c r="X58" s="165"/>
    </row>
    <row r="59" spans="1:24" ht="20.25" customHeight="1">
      <c r="A59" s="129">
        <v>57</v>
      </c>
      <c r="B59" s="176" t="s">
        <v>5008</v>
      </c>
      <c r="C59" s="130" t="s">
        <v>2383</v>
      </c>
      <c r="D59" s="131" t="s">
        <v>5114</v>
      </c>
      <c r="E59" s="132" t="s">
        <v>2384</v>
      </c>
      <c r="F59" s="133"/>
      <c r="G59" s="140" t="s">
        <v>2385</v>
      </c>
      <c r="H59" s="133" t="s">
        <v>5012</v>
      </c>
      <c r="I59" s="135" t="s">
        <v>64</v>
      </c>
      <c r="J59" s="397" t="s">
        <v>5115</v>
      </c>
      <c r="K59" s="136"/>
      <c r="L59" s="139"/>
      <c r="M59" s="138"/>
      <c r="N59" s="138"/>
      <c r="O59" s="138"/>
      <c r="P59" s="138"/>
      <c r="Q59" s="138"/>
      <c r="R59" s="138"/>
      <c r="S59" s="138"/>
      <c r="T59" s="138"/>
      <c r="U59" s="138"/>
      <c r="V59" s="404">
        <v>2</v>
      </c>
      <c r="W59" s="137" t="s">
        <v>5013</v>
      </c>
      <c r="X59" s="165"/>
    </row>
    <row r="60" spans="1:24" ht="20.25" customHeight="1">
      <c r="A60" s="129">
        <v>58</v>
      </c>
      <c r="B60" s="176" t="s">
        <v>5008</v>
      </c>
      <c r="C60" s="130" t="s">
        <v>2386</v>
      </c>
      <c r="D60" s="131" t="s">
        <v>5116</v>
      </c>
      <c r="E60" s="132" t="s">
        <v>2388</v>
      </c>
      <c r="F60" s="133"/>
      <c r="G60" s="134" t="s">
        <v>2389</v>
      </c>
      <c r="H60" s="133" t="s">
        <v>5012</v>
      </c>
      <c r="I60" s="135" t="s">
        <v>64</v>
      </c>
      <c r="J60" s="134" t="s">
        <v>2387</v>
      </c>
      <c r="K60" s="136"/>
      <c r="L60" s="139"/>
      <c r="M60" s="138"/>
      <c r="N60" s="138"/>
      <c r="O60" s="138"/>
      <c r="P60" s="138"/>
      <c r="Q60" s="138"/>
      <c r="R60" s="138"/>
      <c r="S60" s="138"/>
      <c r="T60" s="138"/>
      <c r="U60" s="138"/>
      <c r="V60" s="404">
        <v>2</v>
      </c>
      <c r="W60" s="137" t="s">
        <v>5013</v>
      </c>
      <c r="X60" s="165"/>
    </row>
    <row r="61" spans="1:24" ht="20.25" customHeight="1">
      <c r="A61" s="129">
        <v>59</v>
      </c>
      <c r="B61" s="176" t="s">
        <v>5008</v>
      </c>
      <c r="C61" s="130" t="s">
        <v>2390</v>
      </c>
      <c r="D61" s="131" t="s">
        <v>5117</v>
      </c>
      <c r="E61" s="132" t="s">
        <v>2391</v>
      </c>
      <c r="F61" s="133"/>
      <c r="G61" s="134" t="s">
        <v>2240</v>
      </c>
      <c r="H61" s="133" t="s">
        <v>5012</v>
      </c>
      <c r="I61" s="135" t="s">
        <v>64</v>
      </c>
      <c r="J61" s="397" t="s">
        <v>5118</v>
      </c>
      <c r="K61" s="136"/>
      <c r="L61" s="139"/>
      <c r="M61" s="138"/>
      <c r="N61" s="138"/>
      <c r="O61" s="138"/>
      <c r="P61" s="138"/>
      <c r="Q61" s="138"/>
      <c r="R61" s="138"/>
      <c r="S61" s="138"/>
      <c r="T61" s="138"/>
      <c r="U61" s="138"/>
      <c r="V61" s="404">
        <v>2</v>
      </c>
      <c r="W61" s="137" t="s">
        <v>5013</v>
      </c>
      <c r="X61" s="165"/>
    </row>
    <row r="62" spans="1:24" ht="29.25" customHeight="1">
      <c r="A62" s="129">
        <v>60</v>
      </c>
      <c r="B62" s="176" t="s">
        <v>5008</v>
      </c>
      <c r="C62" s="130" t="s">
        <v>2392</v>
      </c>
      <c r="D62" s="131" t="s">
        <v>5119</v>
      </c>
      <c r="E62" s="132" t="s">
        <v>2394</v>
      </c>
      <c r="F62" s="133"/>
      <c r="G62" s="397" t="s">
        <v>5120</v>
      </c>
      <c r="H62" s="133" t="s">
        <v>5012</v>
      </c>
      <c r="I62" s="135" t="s">
        <v>64</v>
      </c>
      <c r="J62" s="134" t="s">
        <v>2393</v>
      </c>
      <c r="K62" s="136"/>
      <c r="L62" s="142"/>
      <c r="M62" s="138"/>
      <c r="N62" s="138"/>
      <c r="O62" s="138"/>
      <c r="P62" s="138"/>
      <c r="Q62" s="138"/>
      <c r="R62" s="138"/>
      <c r="S62" s="138"/>
      <c r="T62" s="138"/>
      <c r="U62" s="138"/>
      <c r="V62" s="404">
        <v>2</v>
      </c>
      <c r="W62" s="137" t="s">
        <v>5013</v>
      </c>
      <c r="X62" s="165"/>
    </row>
    <row r="63" spans="1:24" ht="20.25" customHeight="1">
      <c r="A63" s="129">
        <v>61</v>
      </c>
      <c r="B63" s="176" t="s">
        <v>5008</v>
      </c>
      <c r="C63" s="130" t="s">
        <v>2395</v>
      </c>
      <c r="D63" s="131" t="s">
        <v>5121</v>
      </c>
      <c r="E63" s="132" t="s">
        <v>2397</v>
      </c>
      <c r="F63" s="133"/>
      <c r="G63" s="397" t="s">
        <v>5122</v>
      </c>
      <c r="H63" s="133" t="s">
        <v>5012</v>
      </c>
      <c r="I63" s="135" t="s">
        <v>64</v>
      </c>
      <c r="J63" s="134" t="s">
        <v>2396</v>
      </c>
      <c r="K63" s="136"/>
      <c r="L63" s="142"/>
      <c r="M63" s="138"/>
      <c r="N63" s="138"/>
      <c r="O63" s="138"/>
      <c r="P63" s="138"/>
      <c r="Q63" s="138"/>
      <c r="R63" s="138"/>
      <c r="S63" s="138"/>
      <c r="T63" s="138"/>
      <c r="U63" s="138"/>
      <c r="V63" s="404">
        <v>2</v>
      </c>
      <c r="W63" s="137" t="s">
        <v>5013</v>
      </c>
      <c r="X63" s="165"/>
    </row>
    <row r="64" spans="1:24" ht="20.25" customHeight="1">
      <c r="A64" s="129">
        <v>62</v>
      </c>
      <c r="B64" s="176" t="s">
        <v>5008</v>
      </c>
      <c r="C64" s="130" t="s">
        <v>2398</v>
      </c>
      <c r="D64" s="131" t="s">
        <v>5123</v>
      </c>
      <c r="E64" s="132" t="s">
        <v>2400</v>
      </c>
      <c r="F64" s="133"/>
      <c r="G64" s="134" t="s">
        <v>2401</v>
      </c>
      <c r="H64" s="133" t="s">
        <v>5012</v>
      </c>
      <c r="I64" s="135" t="s">
        <v>64</v>
      </c>
      <c r="J64" s="134" t="s">
        <v>2399</v>
      </c>
      <c r="K64" s="136"/>
      <c r="L64" s="142"/>
      <c r="M64" s="138"/>
      <c r="N64" s="138"/>
      <c r="O64" s="138"/>
      <c r="P64" s="138"/>
      <c r="Q64" s="138"/>
      <c r="R64" s="138"/>
      <c r="S64" s="138"/>
      <c r="T64" s="138"/>
      <c r="U64" s="138"/>
      <c r="V64" s="404">
        <v>2</v>
      </c>
      <c r="W64" s="137" t="s">
        <v>5013</v>
      </c>
      <c r="X64" s="165"/>
    </row>
    <row r="65" spans="1:24" ht="20.25" customHeight="1">
      <c r="A65" s="129">
        <v>63</v>
      </c>
      <c r="B65" s="176" t="s">
        <v>5008</v>
      </c>
      <c r="C65" s="130" t="s">
        <v>2402</v>
      </c>
      <c r="D65" s="131" t="s">
        <v>5124</v>
      </c>
      <c r="E65" s="132" t="s">
        <v>2404</v>
      </c>
      <c r="F65" s="133"/>
      <c r="G65" s="397" t="s">
        <v>5125</v>
      </c>
      <c r="H65" s="133" t="s">
        <v>5012</v>
      </c>
      <c r="I65" s="135" t="s">
        <v>64</v>
      </c>
      <c r="J65" s="134" t="s">
        <v>2403</v>
      </c>
      <c r="K65" s="136"/>
      <c r="L65" s="139"/>
      <c r="M65" s="138"/>
      <c r="N65" s="138"/>
      <c r="O65" s="138"/>
      <c r="P65" s="138"/>
      <c r="Q65" s="138"/>
      <c r="R65" s="138"/>
      <c r="S65" s="138"/>
      <c r="T65" s="138"/>
      <c r="U65" s="138"/>
      <c r="V65" s="404">
        <v>2</v>
      </c>
      <c r="W65" s="137" t="s">
        <v>5013</v>
      </c>
      <c r="X65" s="165"/>
    </row>
    <row r="66" spans="1:24" ht="20.25" customHeight="1">
      <c r="A66" s="129">
        <v>64</v>
      </c>
      <c r="B66" s="176" t="s">
        <v>5008</v>
      </c>
      <c r="C66" s="399" t="s">
        <v>5126</v>
      </c>
      <c r="D66" s="131" t="s">
        <v>5127</v>
      </c>
      <c r="E66" s="132" t="s">
        <v>2405</v>
      </c>
      <c r="F66" s="133"/>
      <c r="G66" s="397" t="s">
        <v>5128</v>
      </c>
      <c r="H66" s="133" t="s">
        <v>5012</v>
      </c>
      <c r="I66" s="135" t="s">
        <v>64</v>
      </c>
      <c r="J66" s="397" t="s">
        <v>5129</v>
      </c>
      <c r="K66" s="136"/>
      <c r="L66" s="139"/>
      <c r="M66" s="138"/>
      <c r="N66" s="138"/>
      <c r="O66" s="138"/>
      <c r="P66" s="138"/>
      <c r="Q66" s="138"/>
      <c r="R66" s="138"/>
      <c r="S66" s="138"/>
      <c r="T66" s="138"/>
      <c r="U66" s="138"/>
      <c r="V66" s="404">
        <v>2</v>
      </c>
      <c r="W66" s="137" t="s">
        <v>5013</v>
      </c>
      <c r="X66" s="165"/>
    </row>
    <row r="67" spans="1:24" ht="20.25" customHeight="1">
      <c r="A67" s="129">
        <v>65</v>
      </c>
      <c r="B67" s="176" t="s">
        <v>5008</v>
      </c>
      <c r="C67" s="130" t="s">
        <v>2406</v>
      </c>
      <c r="D67" s="131" t="s">
        <v>5130</v>
      </c>
      <c r="E67" s="132" t="s">
        <v>2408</v>
      </c>
      <c r="F67" s="133"/>
      <c r="G67" s="134" t="s">
        <v>2409</v>
      </c>
      <c r="H67" s="133" t="s">
        <v>5012</v>
      </c>
      <c r="I67" s="135" t="s">
        <v>64</v>
      </c>
      <c r="J67" s="134" t="s">
        <v>2407</v>
      </c>
      <c r="K67" s="136"/>
      <c r="L67" s="139"/>
      <c r="M67" s="138"/>
      <c r="N67" s="138"/>
      <c r="O67" s="138"/>
      <c r="P67" s="138"/>
      <c r="Q67" s="138"/>
      <c r="R67" s="138"/>
      <c r="S67" s="138"/>
      <c r="T67" s="138"/>
      <c r="U67" s="138"/>
      <c r="V67" s="404">
        <v>2</v>
      </c>
      <c r="W67" s="137" t="s">
        <v>5013</v>
      </c>
      <c r="X67" s="165"/>
    </row>
    <row r="68" spans="1:24" ht="20.25" customHeight="1">
      <c r="A68" s="129">
        <v>66</v>
      </c>
      <c r="B68" s="176" t="s">
        <v>5008</v>
      </c>
      <c r="C68" s="130" t="s">
        <v>2410</v>
      </c>
      <c r="D68" s="131" t="s">
        <v>5131</v>
      </c>
      <c r="E68" s="132" t="s">
        <v>2412</v>
      </c>
      <c r="F68" s="133"/>
      <c r="G68" s="140" t="s">
        <v>2413</v>
      </c>
      <c r="H68" s="133" t="s">
        <v>5012</v>
      </c>
      <c r="I68" s="135" t="s">
        <v>64</v>
      </c>
      <c r="J68" s="134" t="s">
        <v>2411</v>
      </c>
      <c r="K68" s="136"/>
      <c r="L68" s="142"/>
      <c r="M68" s="138"/>
      <c r="N68" s="138"/>
      <c r="O68" s="138"/>
      <c r="P68" s="138"/>
      <c r="Q68" s="138"/>
      <c r="R68" s="138"/>
      <c r="S68" s="138"/>
      <c r="T68" s="138"/>
      <c r="U68" s="138"/>
      <c r="V68" s="404">
        <v>2</v>
      </c>
      <c r="W68" s="137" t="s">
        <v>5013</v>
      </c>
      <c r="X68" s="165"/>
    </row>
    <row r="69" spans="1:24" ht="20.25" customHeight="1">
      <c r="A69" s="129">
        <v>67</v>
      </c>
      <c r="B69" s="176" t="s">
        <v>5008</v>
      </c>
      <c r="C69" s="130" t="s">
        <v>2414</v>
      </c>
      <c r="D69" s="131" t="s">
        <v>5132</v>
      </c>
      <c r="E69" s="132" t="s">
        <v>2416</v>
      </c>
      <c r="F69" s="133"/>
      <c r="G69" s="397" t="s">
        <v>5133</v>
      </c>
      <c r="H69" s="133" t="s">
        <v>5012</v>
      </c>
      <c r="I69" s="135" t="s">
        <v>64</v>
      </c>
      <c r="J69" s="134" t="s">
        <v>2415</v>
      </c>
      <c r="K69" s="136"/>
      <c r="L69" s="142"/>
      <c r="M69" s="138"/>
      <c r="N69" s="138"/>
      <c r="O69" s="138"/>
      <c r="P69" s="138"/>
      <c r="Q69" s="138"/>
      <c r="R69" s="138"/>
      <c r="S69" s="138"/>
      <c r="T69" s="138"/>
      <c r="U69" s="138"/>
      <c r="V69" s="404">
        <v>2</v>
      </c>
      <c r="W69" s="137" t="s">
        <v>5013</v>
      </c>
      <c r="X69" s="165"/>
    </row>
    <row r="70" spans="1:24" ht="20.25" customHeight="1">
      <c r="A70" s="129">
        <v>68</v>
      </c>
      <c r="B70" s="176" t="s">
        <v>5008</v>
      </c>
      <c r="C70" s="130" t="s">
        <v>2417</v>
      </c>
      <c r="D70" s="131" t="s">
        <v>5134</v>
      </c>
      <c r="E70" s="132" t="s">
        <v>2419</v>
      </c>
      <c r="F70" s="133"/>
      <c r="G70" s="397" t="s">
        <v>5135</v>
      </c>
      <c r="H70" s="133" t="s">
        <v>5012</v>
      </c>
      <c r="I70" s="135" t="s">
        <v>64</v>
      </c>
      <c r="J70" s="134" t="s">
        <v>2418</v>
      </c>
      <c r="K70" s="136"/>
      <c r="L70" s="142"/>
      <c r="M70" s="138"/>
      <c r="N70" s="138"/>
      <c r="O70" s="138"/>
      <c r="P70" s="138"/>
      <c r="Q70" s="138"/>
      <c r="R70" s="138"/>
      <c r="S70" s="138"/>
      <c r="T70" s="138"/>
      <c r="U70" s="138"/>
      <c r="V70" s="404">
        <v>2</v>
      </c>
      <c r="W70" s="137" t="s">
        <v>5013</v>
      </c>
      <c r="X70" s="165"/>
    </row>
    <row r="71" spans="1:24" ht="20.25" customHeight="1">
      <c r="A71" s="129">
        <v>69</v>
      </c>
      <c r="B71" s="176" t="s">
        <v>5008</v>
      </c>
      <c r="C71" s="130" t="s">
        <v>2420</v>
      </c>
      <c r="D71" s="131" t="s">
        <v>5136</v>
      </c>
      <c r="E71" s="132" t="s">
        <v>2422</v>
      </c>
      <c r="F71" s="133"/>
      <c r="G71" s="397" t="s">
        <v>5137</v>
      </c>
      <c r="H71" s="133" t="s">
        <v>5012</v>
      </c>
      <c r="I71" s="135" t="s">
        <v>64</v>
      </c>
      <c r="J71" s="134" t="s">
        <v>2421</v>
      </c>
      <c r="K71" s="136"/>
      <c r="L71" s="142"/>
      <c r="M71" s="138"/>
      <c r="N71" s="138"/>
      <c r="O71" s="138"/>
      <c r="P71" s="138"/>
      <c r="Q71" s="138"/>
      <c r="R71" s="138"/>
      <c r="S71" s="138"/>
      <c r="T71" s="138"/>
      <c r="U71" s="138"/>
      <c r="V71" s="404">
        <v>2</v>
      </c>
      <c r="W71" s="137" t="s">
        <v>5013</v>
      </c>
      <c r="X71" s="165"/>
    </row>
    <row r="72" spans="1:24" ht="20.25" customHeight="1">
      <c r="A72" s="129">
        <v>70</v>
      </c>
      <c r="B72" s="176" t="s">
        <v>5008</v>
      </c>
      <c r="C72" s="130" t="s">
        <v>2423</v>
      </c>
      <c r="D72" s="131" t="s">
        <v>5138</v>
      </c>
      <c r="E72" s="132" t="s">
        <v>2425</v>
      </c>
      <c r="F72" s="133"/>
      <c r="G72" s="397" t="s">
        <v>5139</v>
      </c>
      <c r="H72" s="133" t="s">
        <v>5012</v>
      </c>
      <c r="I72" s="135" t="s">
        <v>64</v>
      </c>
      <c r="J72" s="134" t="s">
        <v>2424</v>
      </c>
      <c r="K72" s="136"/>
      <c r="L72" s="142"/>
      <c r="M72" s="138"/>
      <c r="N72" s="138"/>
      <c r="O72" s="138"/>
      <c r="P72" s="138"/>
      <c r="Q72" s="138"/>
      <c r="R72" s="138"/>
      <c r="S72" s="138"/>
      <c r="T72" s="138"/>
      <c r="U72" s="138"/>
      <c r="V72" s="404">
        <v>2</v>
      </c>
      <c r="W72" s="137" t="s">
        <v>5013</v>
      </c>
      <c r="X72" s="165"/>
    </row>
    <row r="73" spans="1:24" ht="20.25" customHeight="1">
      <c r="A73" s="129">
        <v>71</v>
      </c>
      <c r="B73" s="176" t="s">
        <v>5008</v>
      </c>
      <c r="C73" s="130" t="s">
        <v>2426</v>
      </c>
      <c r="D73" s="131" t="s">
        <v>5140</v>
      </c>
      <c r="E73" s="132" t="s">
        <v>2428</v>
      </c>
      <c r="F73" s="133"/>
      <c r="G73" s="397" t="s">
        <v>5141</v>
      </c>
      <c r="H73" s="133" t="s">
        <v>5012</v>
      </c>
      <c r="I73" s="135" t="s">
        <v>64</v>
      </c>
      <c r="J73" s="134" t="s">
        <v>2427</v>
      </c>
      <c r="K73" s="136"/>
      <c r="L73" s="142"/>
      <c r="M73" s="138"/>
      <c r="N73" s="138"/>
      <c r="O73" s="138"/>
      <c r="P73" s="138"/>
      <c r="Q73" s="138"/>
      <c r="R73" s="138"/>
      <c r="S73" s="138"/>
      <c r="T73" s="138"/>
      <c r="U73" s="138"/>
      <c r="V73" s="404">
        <v>2</v>
      </c>
      <c r="W73" s="137" t="s">
        <v>5013</v>
      </c>
      <c r="X73" s="165"/>
    </row>
    <row r="74" spans="1:24" ht="20.25" customHeight="1">
      <c r="A74" s="129">
        <v>72</v>
      </c>
      <c r="B74" s="176" t="s">
        <v>5008</v>
      </c>
      <c r="C74" s="130" t="s">
        <v>2429</v>
      </c>
      <c r="D74" s="131" t="s">
        <v>5142</v>
      </c>
      <c r="E74" s="132" t="s">
        <v>2430</v>
      </c>
      <c r="F74" s="133"/>
      <c r="G74" s="134" t="s">
        <v>2431</v>
      </c>
      <c r="H74" s="133" t="s">
        <v>5012</v>
      </c>
      <c r="I74" s="135" t="s">
        <v>64</v>
      </c>
      <c r="J74" s="397" t="s">
        <v>5143</v>
      </c>
      <c r="K74" s="136"/>
      <c r="L74" s="142"/>
      <c r="M74" s="138"/>
      <c r="N74" s="138"/>
      <c r="O74" s="138"/>
      <c r="P74" s="138"/>
      <c r="Q74" s="138"/>
      <c r="R74" s="138"/>
      <c r="S74" s="138"/>
      <c r="T74" s="138"/>
      <c r="U74" s="138"/>
      <c r="V74" s="404">
        <v>2</v>
      </c>
      <c r="W74" s="137" t="s">
        <v>5013</v>
      </c>
      <c r="X74" s="165"/>
    </row>
    <row r="75" spans="1:24" ht="20.25" customHeight="1">
      <c r="A75" s="129">
        <v>73</v>
      </c>
      <c r="B75" s="176" t="s">
        <v>5008</v>
      </c>
      <c r="C75" s="130" t="s">
        <v>2432</v>
      </c>
      <c r="D75" s="131" t="s">
        <v>5144</v>
      </c>
      <c r="E75" s="132" t="s">
        <v>2434</v>
      </c>
      <c r="F75" s="133"/>
      <c r="G75" s="134" t="s">
        <v>2435</v>
      </c>
      <c r="H75" s="133" t="s">
        <v>5012</v>
      </c>
      <c r="I75" s="135" t="s">
        <v>64</v>
      </c>
      <c r="J75" s="134" t="s">
        <v>2433</v>
      </c>
      <c r="K75" s="136"/>
      <c r="L75" s="142"/>
      <c r="M75" s="138"/>
      <c r="N75" s="138"/>
      <c r="O75" s="138"/>
      <c r="P75" s="138"/>
      <c r="Q75" s="138"/>
      <c r="R75" s="138"/>
      <c r="S75" s="138"/>
      <c r="T75" s="138"/>
      <c r="U75" s="138"/>
      <c r="V75" s="404">
        <v>2</v>
      </c>
      <c r="W75" s="137" t="s">
        <v>5013</v>
      </c>
      <c r="X75" s="165"/>
    </row>
    <row r="76" spans="1:24" ht="20.25" customHeight="1">
      <c r="A76" s="129">
        <v>74</v>
      </c>
      <c r="B76" s="176" t="s">
        <v>5008</v>
      </c>
      <c r="C76" s="130" t="s">
        <v>2436</v>
      </c>
      <c r="D76" s="131" t="s">
        <v>5145</v>
      </c>
      <c r="E76" s="132" t="s">
        <v>2438</v>
      </c>
      <c r="F76" s="133"/>
      <c r="G76" s="397" t="s">
        <v>5146</v>
      </c>
      <c r="H76" s="133" t="s">
        <v>5012</v>
      </c>
      <c r="I76" s="135" t="s">
        <v>64</v>
      </c>
      <c r="J76" s="134" t="s">
        <v>2437</v>
      </c>
      <c r="K76" s="136"/>
      <c r="L76" s="139"/>
      <c r="M76" s="138"/>
      <c r="N76" s="138"/>
      <c r="O76" s="138"/>
      <c r="P76" s="138"/>
      <c r="Q76" s="138"/>
      <c r="R76" s="138"/>
      <c r="S76" s="138"/>
      <c r="T76" s="138"/>
      <c r="U76" s="138"/>
      <c r="V76" s="404">
        <v>2</v>
      </c>
      <c r="W76" s="137" t="s">
        <v>5013</v>
      </c>
      <c r="X76" s="165"/>
    </row>
    <row r="77" spans="1:24" ht="20.25" customHeight="1">
      <c r="A77" s="129">
        <v>75</v>
      </c>
      <c r="B77" s="176" t="s">
        <v>5008</v>
      </c>
      <c r="C77" s="130" t="s">
        <v>2439</v>
      </c>
      <c r="D77" s="131" t="s">
        <v>5147</v>
      </c>
      <c r="E77" s="132" t="s">
        <v>181</v>
      </c>
      <c r="F77" s="133"/>
      <c r="G77" s="397" t="s">
        <v>5148</v>
      </c>
      <c r="H77" s="133" t="s">
        <v>5012</v>
      </c>
      <c r="I77" s="135" t="s">
        <v>64</v>
      </c>
      <c r="J77" s="134" t="s">
        <v>2440</v>
      </c>
      <c r="K77" s="136"/>
      <c r="L77" s="139"/>
      <c r="M77" s="138"/>
      <c r="N77" s="138"/>
      <c r="O77" s="138"/>
      <c r="P77" s="138"/>
      <c r="Q77" s="138"/>
      <c r="R77" s="138"/>
      <c r="S77" s="138"/>
      <c r="T77" s="138"/>
      <c r="U77" s="138"/>
      <c r="V77" s="404">
        <v>2</v>
      </c>
      <c r="W77" s="137" t="s">
        <v>5013</v>
      </c>
      <c r="X77" s="165"/>
    </row>
    <row r="78" spans="1:24" ht="20.25" customHeight="1">
      <c r="A78" s="129">
        <v>76</v>
      </c>
      <c r="B78" s="176" t="s">
        <v>5008</v>
      </c>
      <c r="C78" s="130" t="s">
        <v>2441</v>
      </c>
      <c r="D78" s="131" t="s">
        <v>5149</v>
      </c>
      <c r="E78" s="132" t="s">
        <v>2443</v>
      </c>
      <c r="F78" s="133"/>
      <c r="G78" s="397" t="s">
        <v>5150</v>
      </c>
      <c r="H78" s="133" t="s">
        <v>5012</v>
      </c>
      <c r="I78" s="135" t="s">
        <v>64</v>
      </c>
      <c r="J78" s="134" t="s">
        <v>2442</v>
      </c>
      <c r="K78" s="136"/>
      <c r="L78" s="142"/>
      <c r="M78" s="138"/>
      <c r="N78" s="138"/>
      <c r="O78" s="138"/>
      <c r="P78" s="138"/>
      <c r="Q78" s="138"/>
      <c r="R78" s="138"/>
      <c r="S78" s="138"/>
      <c r="T78" s="138"/>
      <c r="U78" s="138"/>
      <c r="V78" s="404">
        <v>2</v>
      </c>
      <c r="W78" s="137" t="s">
        <v>5013</v>
      </c>
      <c r="X78" s="165"/>
    </row>
    <row r="79" spans="1:24" ht="20.25" customHeight="1">
      <c r="A79" s="129">
        <v>77</v>
      </c>
      <c r="B79" s="176" t="s">
        <v>5008</v>
      </c>
      <c r="C79" s="130" t="s">
        <v>2444</v>
      </c>
      <c r="D79" s="131" t="s">
        <v>5151</v>
      </c>
      <c r="E79" s="132" t="s">
        <v>2445</v>
      </c>
      <c r="F79" s="133"/>
      <c r="G79" s="397" t="s">
        <v>5152</v>
      </c>
      <c r="H79" s="133" t="s">
        <v>5012</v>
      </c>
      <c r="I79" s="135" t="s">
        <v>64</v>
      </c>
      <c r="J79" s="397" t="s">
        <v>5153</v>
      </c>
      <c r="K79" s="136"/>
      <c r="L79" s="142"/>
      <c r="M79" s="138"/>
      <c r="N79" s="138"/>
      <c r="O79" s="138"/>
      <c r="P79" s="138"/>
      <c r="Q79" s="138"/>
      <c r="R79" s="138"/>
      <c r="S79" s="138"/>
      <c r="T79" s="138"/>
      <c r="U79" s="138"/>
      <c r="V79" s="404">
        <v>2</v>
      </c>
      <c r="W79" s="137" t="s">
        <v>5013</v>
      </c>
      <c r="X79" s="165"/>
    </row>
    <row r="80" spans="1:24" ht="20.25" customHeight="1">
      <c r="A80" s="129">
        <v>78</v>
      </c>
      <c r="B80" s="176" t="s">
        <v>5008</v>
      </c>
      <c r="C80" s="130" t="s">
        <v>2446</v>
      </c>
      <c r="D80" s="131" t="s">
        <v>5154</v>
      </c>
      <c r="E80" s="132" t="s">
        <v>2447</v>
      </c>
      <c r="F80" s="133"/>
      <c r="G80" s="397" t="s">
        <v>5155</v>
      </c>
      <c r="H80" s="133" t="s">
        <v>5012</v>
      </c>
      <c r="I80" s="135" t="s">
        <v>64</v>
      </c>
      <c r="J80" s="397" t="s">
        <v>5156</v>
      </c>
      <c r="K80" s="136"/>
      <c r="L80" s="142"/>
      <c r="M80" s="138"/>
      <c r="N80" s="138"/>
      <c r="O80" s="138"/>
      <c r="P80" s="138"/>
      <c r="Q80" s="138"/>
      <c r="R80" s="138"/>
      <c r="S80" s="138"/>
      <c r="T80" s="138"/>
      <c r="U80" s="138"/>
      <c r="V80" s="404">
        <v>2</v>
      </c>
      <c r="W80" s="137" t="s">
        <v>5013</v>
      </c>
      <c r="X80" s="165"/>
    </row>
    <row r="81" spans="1:24" ht="20.25" customHeight="1">
      <c r="A81" s="129">
        <v>79</v>
      </c>
      <c r="B81" s="176" t="s">
        <v>5008</v>
      </c>
      <c r="C81" s="130" t="s">
        <v>2448</v>
      </c>
      <c r="D81" s="131" t="s">
        <v>5157</v>
      </c>
      <c r="E81" s="132" t="s">
        <v>2450</v>
      </c>
      <c r="F81" s="133"/>
      <c r="G81" s="397" t="s">
        <v>5158</v>
      </c>
      <c r="H81" s="133" t="s">
        <v>5012</v>
      </c>
      <c r="I81" s="135" t="s">
        <v>64</v>
      </c>
      <c r="J81" s="134" t="s">
        <v>2449</v>
      </c>
      <c r="K81" s="136"/>
      <c r="L81" s="142"/>
      <c r="M81" s="138"/>
      <c r="N81" s="138"/>
      <c r="O81" s="138"/>
      <c r="P81" s="138"/>
      <c r="Q81" s="138"/>
      <c r="R81" s="138"/>
      <c r="S81" s="138"/>
      <c r="T81" s="138"/>
      <c r="U81" s="138"/>
      <c r="V81" s="404">
        <v>2</v>
      </c>
      <c r="W81" s="137" t="s">
        <v>5013</v>
      </c>
      <c r="X81" s="165"/>
    </row>
    <row r="82" spans="1:24" ht="20.25" customHeight="1">
      <c r="A82" s="129">
        <v>80</v>
      </c>
      <c r="B82" s="176" t="s">
        <v>5008</v>
      </c>
      <c r="C82" s="130" t="s">
        <v>2451</v>
      </c>
      <c r="D82" s="131" t="s">
        <v>5159</v>
      </c>
      <c r="E82" s="132" t="s">
        <v>2452</v>
      </c>
      <c r="F82" s="133"/>
      <c r="G82" s="397" t="s">
        <v>5160</v>
      </c>
      <c r="H82" s="133" t="s">
        <v>5012</v>
      </c>
      <c r="I82" s="135" t="s">
        <v>64</v>
      </c>
      <c r="J82" s="397" t="s">
        <v>5161</v>
      </c>
      <c r="K82" s="136"/>
      <c r="L82" s="142"/>
      <c r="M82" s="138"/>
      <c r="N82" s="138"/>
      <c r="O82" s="138"/>
      <c r="P82" s="138"/>
      <c r="Q82" s="138"/>
      <c r="R82" s="138"/>
      <c r="S82" s="138"/>
      <c r="T82" s="138"/>
      <c r="U82" s="138"/>
      <c r="V82" s="404">
        <v>2</v>
      </c>
      <c r="W82" s="137" t="s">
        <v>5013</v>
      </c>
      <c r="X82" s="165"/>
    </row>
    <row r="83" spans="1:24" ht="20.25" customHeight="1">
      <c r="A83" s="129">
        <v>81</v>
      </c>
      <c r="B83" s="176" t="s">
        <v>5008</v>
      </c>
      <c r="C83" s="130" t="s">
        <v>2453</v>
      </c>
      <c r="D83" s="131" t="s">
        <v>5162</v>
      </c>
      <c r="E83" s="132" t="s">
        <v>2454</v>
      </c>
      <c r="F83" s="133"/>
      <c r="G83" s="134" t="s">
        <v>2455</v>
      </c>
      <c r="H83" s="133" t="s">
        <v>5012</v>
      </c>
      <c r="I83" s="135" t="s">
        <v>64</v>
      </c>
      <c r="J83" s="397" t="s">
        <v>5163</v>
      </c>
      <c r="K83" s="136"/>
      <c r="L83" s="139"/>
      <c r="M83" s="138"/>
      <c r="N83" s="138"/>
      <c r="O83" s="138"/>
      <c r="P83" s="138"/>
      <c r="Q83" s="138"/>
      <c r="R83" s="138"/>
      <c r="S83" s="138"/>
      <c r="T83" s="138"/>
      <c r="U83" s="138"/>
      <c r="V83" s="404">
        <v>2</v>
      </c>
      <c r="W83" s="137" t="s">
        <v>5013</v>
      </c>
      <c r="X83" s="165"/>
    </row>
    <row r="84" spans="1:24" ht="20.25" customHeight="1">
      <c r="A84" s="129">
        <v>82</v>
      </c>
      <c r="B84" s="176" t="s">
        <v>5008</v>
      </c>
      <c r="C84" s="130" t="s">
        <v>2456</v>
      </c>
      <c r="D84" s="131" t="s">
        <v>5164</v>
      </c>
      <c r="E84" s="132" t="s">
        <v>2457</v>
      </c>
      <c r="F84" s="133"/>
      <c r="G84" s="400" t="s">
        <v>5165</v>
      </c>
      <c r="H84" s="133" t="s">
        <v>5012</v>
      </c>
      <c r="I84" s="135" t="s">
        <v>64</v>
      </c>
      <c r="J84" s="401" t="s">
        <v>5166</v>
      </c>
      <c r="K84" s="136"/>
      <c r="L84" s="142"/>
      <c r="M84" s="138"/>
      <c r="N84" s="138"/>
      <c r="O84" s="138"/>
      <c r="P84" s="138"/>
      <c r="Q84" s="138"/>
      <c r="R84" s="138"/>
      <c r="S84" s="138"/>
      <c r="T84" s="138"/>
      <c r="U84" s="138"/>
      <c r="V84" s="404">
        <v>2</v>
      </c>
      <c r="W84" s="137" t="s">
        <v>5013</v>
      </c>
      <c r="X84" s="165"/>
    </row>
    <row r="85" spans="1:24" ht="20.25" customHeight="1">
      <c r="A85" s="129">
        <v>83</v>
      </c>
      <c r="B85" s="176" t="s">
        <v>5008</v>
      </c>
      <c r="C85" s="130" t="s">
        <v>2458</v>
      </c>
      <c r="D85" s="131" t="s">
        <v>5167</v>
      </c>
      <c r="E85" s="132" t="s">
        <v>2460</v>
      </c>
      <c r="F85" s="133"/>
      <c r="G85" s="397" t="s">
        <v>5168</v>
      </c>
      <c r="H85" s="133" t="s">
        <v>5012</v>
      </c>
      <c r="I85" s="135" t="s">
        <v>64</v>
      </c>
      <c r="J85" s="134" t="s">
        <v>2459</v>
      </c>
      <c r="K85" s="136"/>
      <c r="L85" s="142"/>
      <c r="M85" s="138"/>
      <c r="N85" s="138"/>
      <c r="O85" s="138"/>
      <c r="P85" s="138"/>
      <c r="Q85" s="138"/>
      <c r="R85" s="138"/>
      <c r="S85" s="138"/>
      <c r="T85" s="138"/>
      <c r="U85" s="138"/>
      <c r="V85" s="404">
        <v>2</v>
      </c>
      <c r="W85" s="137" t="s">
        <v>5013</v>
      </c>
      <c r="X85" s="165"/>
    </row>
    <row r="86" spans="1:24" ht="20.25" customHeight="1">
      <c r="A86" s="129">
        <v>84</v>
      </c>
      <c r="B86" s="176" t="s">
        <v>5008</v>
      </c>
      <c r="C86" s="130" t="s">
        <v>2461</v>
      </c>
      <c r="D86" s="131" t="s">
        <v>5169</v>
      </c>
      <c r="E86" s="132" t="s">
        <v>2463</v>
      </c>
      <c r="F86" s="133"/>
      <c r="G86" s="397" t="s">
        <v>5170</v>
      </c>
      <c r="H86" s="133" t="s">
        <v>5012</v>
      </c>
      <c r="I86" s="135" t="s">
        <v>64</v>
      </c>
      <c r="J86" s="134" t="s">
        <v>2462</v>
      </c>
      <c r="K86" s="136"/>
      <c r="L86" s="142"/>
      <c r="M86" s="138"/>
      <c r="N86" s="138"/>
      <c r="O86" s="138"/>
      <c r="P86" s="138"/>
      <c r="Q86" s="138"/>
      <c r="R86" s="138"/>
      <c r="S86" s="138"/>
      <c r="T86" s="138"/>
      <c r="U86" s="138"/>
      <c r="V86" s="404">
        <v>2</v>
      </c>
      <c r="W86" s="137" t="s">
        <v>5013</v>
      </c>
      <c r="X86" s="165"/>
    </row>
    <row r="87" spans="1:24" ht="20.25" customHeight="1">
      <c r="A87" s="129">
        <v>85</v>
      </c>
      <c r="B87" s="176" t="s">
        <v>5008</v>
      </c>
      <c r="C87" s="130" t="s">
        <v>2464</v>
      </c>
      <c r="D87" s="131" t="s">
        <v>5171</v>
      </c>
      <c r="E87" s="132" t="s">
        <v>2466</v>
      </c>
      <c r="F87" s="133"/>
      <c r="G87" s="397" t="s">
        <v>5172</v>
      </c>
      <c r="H87" s="133" t="s">
        <v>5012</v>
      </c>
      <c r="I87" s="135" t="s">
        <v>64</v>
      </c>
      <c r="J87" s="134" t="s">
        <v>2465</v>
      </c>
      <c r="K87" s="136"/>
      <c r="L87" s="142"/>
      <c r="M87" s="138"/>
      <c r="N87" s="138"/>
      <c r="O87" s="138"/>
      <c r="P87" s="138"/>
      <c r="Q87" s="138"/>
      <c r="R87" s="138"/>
      <c r="S87" s="138"/>
      <c r="T87" s="138"/>
      <c r="U87" s="138"/>
      <c r="V87" s="404">
        <v>2</v>
      </c>
      <c r="W87" s="137" t="s">
        <v>5013</v>
      </c>
      <c r="X87" s="165"/>
    </row>
    <row r="88" spans="1:24" ht="20.25" customHeight="1">
      <c r="A88" s="129">
        <v>86</v>
      </c>
      <c r="B88" s="176" t="s">
        <v>5008</v>
      </c>
      <c r="C88" s="130" t="s">
        <v>2467</v>
      </c>
      <c r="D88" s="131" t="s">
        <v>5173</v>
      </c>
      <c r="E88" s="398" t="s">
        <v>5174</v>
      </c>
      <c r="F88" s="133"/>
      <c r="G88" s="397" t="s">
        <v>5175</v>
      </c>
      <c r="H88" s="133" t="s">
        <v>5012</v>
      </c>
      <c r="I88" s="135" t="s">
        <v>64</v>
      </c>
      <c r="J88" s="134" t="s">
        <v>2468</v>
      </c>
      <c r="K88" s="136"/>
      <c r="L88" s="139"/>
      <c r="M88" s="138"/>
      <c r="N88" s="138"/>
      <c r="O88" s="138"/>
      <c r="P88" s="138"/>
      <c r="Q88" s="138"/>
      <c r="R88" s="138"/>
      <c r="S88" s="138"/>
      <c r="T88" s="138"/>
      <c r="U88" s="138"/>
      <c r="V88" s="404">
        <v>2</v>
      </c>
      <c r="W88" s="137" t="s">
        <v>5013</v>
      </c>
      <c r="X88" s="165"/>
    </row>
    <row r="89" spans="1:24" ht="20.25" customHeight="1">
      <c r="A89" s="129">
        <v>87</v>
      </c>
      <c r="B89" s="176" t="s">
        <v>5008</v>
      </c>
      <c r="C89" s="130" t="s">
        <v>2469</v>
      </c>
      <c r="D89" s="131" t="s">
        <v>5176</v>
      </c>
      <c r="E89" s="132" t="s">
        <v>2470</v>
      </c>
      <c r="F89" s="133"/>
      <c r="G89" s="397" t="s">
        <v>5177</v>
      </c>
      <c r="H89" s="133" t="s">
        <v>5012</v>
      </c>
      <c r="I89" s="135" t="s">
        <v>64</v>
      </c>
      <c r="J89" s="134" t="s">
        <v>5178</v>
      </c>
      <c r="K89" s="136"/>
      <c r="L89" s="139"/>
      <c r="M89" s="138"/>
      <c r="N89" s="138"/>
      <c r="O89" s="138"/>
      <c r="P89" s="138"/>
      <c r="Q89" s="138"/>
      <c r="R89" s="138"/>
      <c r="S89" s="138"/>
      <c r="T89" s="138"/>
      <c r="U89" s="138"/>
      <c r="V89" s="404">
        <v>2</v>
      </c>
      <c r="W89" s="137" t="s">
        <v>5013</v>
      </c>
      <c r="X89" s="165"/>
    </row>
    <row r="90" spans="1:24" ht="20.25" customHeight="1">
      <c r="A90" s="129">
        <v>88</v>
      </c>
      <c r="B90" s="176" t="s">
        <v>5008</v>
      </c>
      <c r="C90" s="130" t="s">
        <v>2471</v>
      </c>
      <c r="D90" s="131" t="s">
        <v>5179</v>
      </c>
      <c r="E90" s="132" t="s">
        <v>2473</v>
      </c>
      <c r="F90" s="133"/>
      <c r="G90" s="397" t="s">
        <v>5180</v>
      </c>
      <c r="H90" s="133" t="s">
        <v>5012</v>
      </c>
      <c r="I90" s="135" t="s">
        <v>64</v>
      </c>
      <c r="J90" s="134" t="s">
        <v>2472</v>
      </c>
      <c r="K90" s="136"/>
      <c r="L90" s="142"/>
      <c r="M90" s="138"/>
      <c r="N90" s="138"/>
      <c r="O90" s="138"/>
      <c r="P90" s="138"/>
      <c r="Q90" s="138"/>
      <c r="R90" s="138"/>
      <c r="S90" s="138"/>
      <c r="T90" s="138"/>
      <c r="U90" s="138"/>
      <c r="V90" s="404">
        <v>2</v>
      </c>
      <c r="W90" s="137" t="s">
        <v>5013</v>
      </c>
      <c r="X90" s="165"/>
    </row>
    <row r="91" spans="1:24" ht="20.25" customHeight="1">
      <c r="A91" s="129">
        <v>89</v>
      </c>
      <c r="B91" s="176" t="s">
        <v>5008</v>
      </c>
      <c r="C91" s="130" t="s">
        <v>2474</v>
      </c>
      <c r="D91" s="131" t="s">
        <v>5181</v>
      </c>
      <c r="E91" s="132" t="s">
        <v>2476</v>
      </c>
      <c r="F91" s="133"/>
      <c r="G91" s="397" t="s">
        <v>5182</v>
      </c>
      <c r="H91" s="133" t="s">
        <v>5012</v>
      </c>
      <c r="I91" s="135" t="s">
        <v>64</v>
      </c>
      <c r="J91" s="134" t="s">
        <v>2475</v>
      </c>
      <c r="K91" s="136"/>
      <c r="L91" s="142"/>
      <c r="M91" s="138"/>
      <c r="N91" s="138"/>
      <c r="O91" s="138"/>
      <c r="P91" s="138"/>
      <c r="Q91" s="138"/>
      <c r="R91" s="138"/>
      <c r="S91" s="138"/>
      <c r="T91" s="138"/>
      <c r="U91" s="138"/>
      <c r="V91" s="404">
        <v>2</v>
      </c>
      <c r="W91" s="137" t="s">
        <v>5013</v>
      </c>
      <c r="X91" s="165"/>
    </row>
    <row r="92" spans="1:24" ht="20.25" customHeight="1">
      <c r="A92" s="129">
        <v>90</v>
      </c>
      <c r="B92" s="176" t="s">
        <v>5008</v>
      </c>
      <c r="C92" s="130" t="s">
        <v>2477</v>
      </c>
      <c r="D92" s="131" t="s">
        <v>5183</v>
      </c>
      <c r="E92" s="132" t="s">
        <v>2479</v>
      </c>
      <c r="F92" s="133"/>
      <c r="G92" s="397" t="s">
        <v>5184</v>
      </c>
      <c r="H92" s="133" t="s">
        <v>5012</v>
      </c>
      <c r="I92" s="135" t="s">
        <v>64</v>
      </c>
      <c r="J92" s="134" t="s">
        <v>2478</v>
      </c>
      <c r="K92" s="136"/>
      <c r="L92" s="142"/>
      <c r="M92" s="138"/>
      <c r="N92" s="138"/>
      <c r="O92" s="138"/>
      <c r="P92" s="138"/>
      <c r="Q92" s="138"/>
      <c r="R92" s="138"/>
      <c r="S92" s="138"/>
      <c r="T92" s="138"/>
      <c r="U92" s="138"/>
      <c r="V92" s="404">
        <v>2</v>
      </c>
      <c r="W92" s="137" t="s">
        <v>5013</v>
      </c>
      <c r="X92" s="165"/>
    </row>
    <row r="93" spans="1:24" ht="20.25" customHeight="1">
      <c r="A93" s="129">
        <v>91</v>
      </c>
      <c r="B93" s="176" t="s">
        <v>5008</v>
      </c>
      <c r="C93" s="130" t="s">
        <v>2480</v>
      </c>
      <c r="D93" s="131" t="s">
        <v>5185</v>
      </c>
      <c r="E93" s="132" t="s">
        <v>2482</v>
      </c>
      <c r="F93" s="133"/>
      <c r="G93" s="397" t="s">
        <v>5186</v>
      </c>
      <c r="H93" s="133" t="s">
        <v>5012</v>
      </c>
      <c r="I93" s="135" t="s">
        <v>64</v>
      </c>
      <c r="J93" s="134" t="s">
        <v>2481</v>
      </c>
      <c r="K93" s="136"/>
      <c r="L93" s="139"/>
      <c r="M93" s="138"/>
      <c r="N93" s="138"/>
      <c r="O93" s="138"/>
      <c r="P93" s="138"/>
      <c r="Q93" s="138"/>
      <c r="R93" s="138"/>
      <c r="S93" s="138"/>
      <c r="T93" s="138"/>
      <c r="U93" s="138"/>
      <c r="V93" s="404">
        <v>2</v>
      </c>
      <c r="W93" s="137" t="s">
        <v>5013</v>
      </c>
      <c r="X93" s="165"/>
    </row>
    <row r="94" spans="1:24" ht="20.25" customHeight="1">
      <c r="A94" s="129">
        <v>92</v>
      </c>
      <c r="B94" s="176" t="s">
        <v>5008</v>
      </c>
      <c r="C94" s="130" t="s">
        <v>2483</v>
      </c>
      <c r="D94" s="131" t="s">
        <v>5187</v>
      </c>
      <c r="E94" s="132" t="s">
        <v>2485</v>
      </c>
      <c r="F94" s="133"/>
      <c r="G94" s="134" t="s">
        <v>2486</v>
      </c>
      <c r="H94" s="133" t="s">
        <v>5012</v>
      </c>
      <c r="I94" s="135" t="s">
        <v>64</v>
      </c>
      <c r="J94" s="134" t="s">
        <v>2484</v>
      </c>
      <c r="K94" s="136"/>
      <c r="L94" s="139"/>
      <c r="M94" s="138"/>
      <c r="N94" s="138"/>
      <c r="O94" s="138"/>
      <c r="P94" s="138"/>
      <c r="Q94" s="138"/>
      <c r="R94" s="138"/>
      <c r="S94" s="138"/>
      <c r="T94" s="138"/>
      <c r="U94" s="138"/>
      <c r="V94" s="404">
        <v>2</v>
      </c>
      <c r="W94" s="137" t="s">
        <v>5013</v>
      </c>
      <c r="X94" s="165"/>
    </row>
    <row r="95" spans="1:24" ht="20.25" customHeight="1">
      <c r="A95" s="129">
        <v>93</v>
      </c>
      <c r="B95" s="176" t="s">
        <v>5008</v>
      </c>
      <c r="C95" s="130" t="s">
        <v>2487</v>
      </c>
      <c r="D95" s="131" t="s">
        <v>5188</v>
      </c>
      <c r="E95" s="132" t="s">
        <v>2488</v>
      </c>
      <c r="F95" s="133"/>
      <c r="G95" s="397" t="s">
        <v>5189</v>
      </c>
      <c r="H95" s="133" t="s">
        <v>5012</v>
      </c>
      <c r="I95" s="135" t="s">
        <v>64</v>
      </c>
      <c r="J95" s="397" t="s">
        <v>5190</v>
      </c>
      <c r="K95" s="136"/>
      <c r="L95" s="137"/>
      <c r="M95" s="138"/>
      <c r="N95" s="138"/>
      <c r="O95" s="138"/>
      <c r="P95" s="138"/>
      <c r="Q95" s="138"/>
      <c r="R95" s="138"/>
      <c r="S95" s="138"/>
      <c r="T95" s="138"/>
      <c r="U95" s="138"/>
      <c r="V95" s="404">
        <v>2</v>
      </c>
      <c r="W95" s="137" t="s">
        <v>5013</v>
      </c>
      <c r="X95" s="165"/>
    </row>
    <row r="96" spans="1:24" ht="20.25" customHeight="1">
      <c r="A96" s="129">
        <v>94</v>
      </c>
      <c r="B96" s="176" t="s">
        <v>5008</v>
      </c>
      <c r="C96" s="130" t="s">
        <v>2489</v>
      </c>
      <c r="D96" s="131" t="s">
        <v>5191</v>
      </c>
      <c r="E96" s="132" t="s">
        <v>2490</v>
      </c>
      <c r="F96" s="133"/>
      <c r="G96" s="397" t="s">
        <v>5192</v>
      </c>
      <c r="H96" s="133" t="s">
        <v>5012</v>
      </c>
      <c r="I96" s="135" t="s">
        <v>64</v>
      </c>
      <c r="J96" s="397" t="s">
        <v>5193</v>
      </c>
      <c r="K96" s="136"/>
      <c r="L96" s="139"/>
      <c r="M96" s="138"/>
      <c r="N96" s="138"/>
      <c r="O96" s="138"/>
      <c r="P96" s="138"/>
      <c r="Q96" s="138"/>
      <c r="R96" s="138"/>
      <c r="S96" s="138"/>
      <c r="T96" s="138"/>
      <c r="U96" s="138"/>
      <c r="V96" s="404">
        <v>2</v>
      </c>
      <c r="W96" s="137" t="s">
        <v>5013</v>
      </c>
      <c r="X96" s="165"/>
    </row>
    <row r="97" spans="1:24" ht="20.25" customHeight="1">
      <c r="A97" s="129">
        <v>95</v>
      </c>
      <c r="B97" s="176" t="s">
        <v>5008</v>
      </c>
      <c r="C97" s="130" t="s">
        <v>2491</v>
      </c>
      <c r="D97" s="131" t="s">
        <v>5194</v>
      </c>
      <c r="E97" s="132" t="s">
        <v>2493</v>
      </c>
      <c r="F97" s="133"/>
      <c r="G97" s="134" t="s">
        <v>2494</v>
      </c>
      <c r="H97" s="133" t="s">
        <v>5012</v>
      </c>
      <c r="I97" s="135" t="s">
        <v>64</v>
      </c>
      <c r="J97" s="134" t="s">
        <v>2492</v>
      </c>
      <c r="K97" s="136"/>
      <c r="L97" s="139"/>
      <c r="M97" s="138"/>
      <c r="N97" s="138"/>
      <c r="O97" s="138"/>
      <c r="P97" s="138"/>
      <c r="Q97" s="138"/>
      <c r="R97" s="138"/>
      <c r="S97" s="138"/>
      <c r="T97" s="138"/>
      <c r="U97" s="138"/>
      <c r="V97" s="404">
        <v>2</v>
      </c>
      <c r="W97" s="137" t="s">
        <v>5013</v>
      </c>
      <c r="X97" s="165"/>
    </row>
    <row r="98" spans="1:24" ht="20.25" customHeight="1">
      <c r="A98" s="129">
        <v>96</v>
      </c>
      <c r="B98" s="176" t="s">
        <v>5008</v>
      </c>
      <c r="C98" s="130" t="s">
        <v>2495</v>
      </c>
      <c r="D98" s="131" t="s">
        <v>5195</v>
      </c>
      <c r="E98" s="132" t="s">
        <v>2497</v>
      </c>
      <c r="F98" s="133"/>
      <c r="G98" s="397" t="s">
        <v>5196</v>
      </c>
      <c r="H98" s="133" t="s">
        <v>5012</v>
      </c>
      <c r="I98" s="135" t="s">
        <v>64</v>
      </c>
      <c r="J98" s="134" t="s">
        <v>2496</v>
      </c>
      <c r="K98" s="136"/>
      <c r="L98" s="139"/>
      <c r="M98" s="138"/>
      <c r="N98" s="138"/>
      <c r="O98" s="138"/>
      <c r="P98" s="138"/>
      <c r="Q98" s="138"/>
      <c r="R98" s="138"/>
      <c r="S98" s="138"/>
      <c r="T98" s="138"/>
      <c r="U98" s="138"/>
      <c r="V98" s="404">
        <v>2</v>
      </c>
      <c r="W98" s="137" t="s">
        <v>5013</v>
      </c>
      <c r="X98" s="165"/>
    </row>
    <row r="99" spans="1:24" ht="20.25" customHeight="1">
      <c r="A99" s="129">
        <v>97</v>
      </c>
      <c r="B99" s="176" t="s">
        <v>5008</v>
      </c>
      <c r="C99" s="399" t="s">
        <v>5197</v>
      </c>
      <c r="D99" s="131" t="s">
        <v>5198</v>
      </c>
      <c r="E99" s="132" t="s">
        <v>2499</v>
      </c>
      <c r="F99" s="133"/>
      <c r="G99" s="397" t="s">
        <v>5199</v>
      </c>
      <c r="H99" s="133" t="s">
        <v>5012</v>
      </c>
      <c r="I99" s="135" t="s">
        <v>64</v>
      </c>
      <c r="J99" s="134" t="s">
        <v>2498</v>
      </c>
      <c r="K99" s="136"/>
      <c r="L99" s="139"/>
      <c r="M99" s="138"/>
      <c r="N99" s="138"/>
      <c r="O99" s="138"/>
      <c r="P99" s="138"/>
      <c r="Q99" s="138"/>
      <c r="R99" s="138"/>
      <c r="S99" s="138"/>
      <c r="T99" s="138"/>
      <c r="U99" s="138"/>
      <c r="V99" s="404">
        <v>2</v>
      </c>
      <c r="W99" s="137" t="s">
        <v>5013</v>
      </c>
      <c r="X99" s="165"/>
    </row>
    <row r="100" spans="1:24" ht="20.25" customHeight="1">
      <c r="A100" s="129">
        <v>98</v>
      </c>
      <c r="B100" s="176" t="s">
        <v>5008</v>
      </c>
      <c r="C100" s="130" t="s">
        <v>2500</v>
      </c>
      <c r="D100" s="131" t="s">
        <v>5200</v>
      </c>
      <c r="E100" s="132" t="s">
        <v>2502</v>
      </c>
      <c r="F100" s="133"/>
      <c r="G100" s="397" t="s">
        <v>5201</v>
      </c>
      <c r="H100" s="133" t="s">
        <v>5012</v>
      </c>
      <c r="I100" s="135" t="s">
        <v>64</v>
      </c>
      <c r="J100" s="134" t="s">
        <v>2501</v>
      </c>
      <c r="K100" s="136"/>
      <c r="L100" s="139"/>
      <c r="M100" s="138"/>
      <c r="N100" s="138"/>
      <c r="O100" s="138"/>
      <c r="P100" s="138"/>
      <c r="Q100" s="138"/>
      <c r="R100" s="138"/>
      <c r="S100" s="138"/>
      <c r="T100" s="138"/>
      <c r="U100" s="138"/>
      <c r="V100" s="404">
        <v>2</v>
      </c>
      <c r="W100" s="137" t="s">
        <v>5013</v>
      </c>
      <c r="X100" s="165"/>
    </row>
    <row r="101" spans="1:24" ht="20.25" customHeight="1">
      <c r="A101" s="129">
        <v>99</v>
      </c>
      <c r="B101" s="176" t="s">
        <v>5008</v>
      </c>
      <c r="C101" s="130" t="s">
        <v>2503</v>
      </c>
      <c r="D101" s="131" t="s">
        <v>5202</v>
      </c>
      <c r="E101" s="132" t="s">
        <v>2505</v>
      </c>
      <c r="F101" s="133"/>
      <c r="G101" s="134" t="s">
        <v>2506</v>
      </c>
      <c r="H101" s="133" t="s">
        <v>5012</v>
      </c>
      <c r="I101" s="135" t="s">
        <v>64</v>
      </c>
      <c r="J101" s="134" t="s">
        <v>2504</v>
      </c>
      <c r="K101" s="136"/>
      <c r="L101" s="139"/>
      <c r="M101" s="138"/>
      <c r="N101" s="138"/>
      <c r="O101" s="138"/>
      <c r="P101" s="138"/>
      <c r="Q101" s="138"/>
      <c r="R101" s="138"/>
      <c r="S101" s="138"/>
      <c r="T101" s="138"/>
      <c r="U101" s="138"/>
      <c r="V101" s="404">
        <v>2</v>
      </c>
      <c r="W101" s="137" t="s">
        <v>5013</v>
      </c>
      <c r="X101" s="165"/>
    </row>
    <row r="102" spans="1:24" ht="20.25" customHeight="1">
      <c r="A102" s="129">
        <v>100</v>
      </c>
      <c r="B102" s="176" t="s">
        <v>5008</v>
      </c>
      <c r="C102" s="130" t="s">
        <v>2507</v>
      </c>
      <c r="D102" s="131" t="s">
        <v>5203</v>
      </c>
      <c r="E102" s="132" t="s">
        <v>2509</v>
      </c>
      <c r="F102" s="133"/>
      <c r="G102" s="397" t="s">
        <v>5204</v>
      </c>
      <c r="H102" s="133" t="s">
        <v>5012</v>
      </c>
      <c r="I102" s="135" t="s">
        <v>64</v>
      </c>
      <c r="J102" s="134" t="s">
        <v>2508</v>
      </c>
      <c r="K102" s="136"/>
      <c r="L102" s="142"/>
      <c r="M102" s="138"/>
      <c r="N102" s="138"/>
      <c r="O102" s="138"/>
      <c r="P102" s="138"/>
      <c r="Q102" s="138"/>
      <c r="R102" s="138"/>
      <c r="S102" s="138"/>
      <c r="T102" s="138"/>
      <c r="U102" s="138"/>
      <c r="V102" s="404">
        <v>2</v>
      </c>
      <c r="W102" s="137" t="s">
        <v>5013</v>
      </c>
      <c r="X102" s="165"/>
    </row>
    <row r="103" spans="1:24" ht="20.25" customHeight="1">
      <c r="A103" s="129">
        <v>101</v>
      </c>
      <c r="B103" s="176" t="s">
        <v>5008</v>
      </c>
      <c r="C103" s="130" t="s">
        <v>2510</v>
      </c>
      <c r="D103" s="131" t="s">
        <v>5205</v>
      </c>
      <c r="E103" s="132" t="s">
        <v>2512</v>
      </c>
      <c r="F103" s="133"/>
      <c r="G103" s="397" t="s">
        <v>5206</v>
      </c>
      <c r="H103" s="133" t="s">
        <v>5012</v>
      </c>
      <c r="I103" s="135" t="s">
        <v>64</v>
      </c>
      <c r="J103" s="134" t="s">
        <v>2511</v>
      </c>
      <c r="K103" s="136"/>
      <c r="L103" s="142"/>
      <c r="M103" s="138"/>
      <c r="N103" s="138"/>
      <c r="O103" s="138"/>
      <c r="P103" s="138"/>
      <c r="Q103" s="138"/>
      <c r="R103" s="138"/>
      <c r="S103" s="138"/>
      <c r="T103" s="138"/>
      <c r="U103" s="138"/>
      <c r="V103" s="404">
        <v>2</v>
      </c>
      <c r="W103" s="137" t="s">
        <v>5013</v>
      </c>
      <c r="X103" s="165"/>
    </row>
    <row r="104" spans="1:24" ht="20.25" customHeight="1">
      <c r="A104" s="129">
        <v>102</v>
      </c>
      <c r="B104" s="176" t="s">
        <v>5008</v>
      </c>
      <c r="C104" s="130" t="s">
        <v>2513</v>
      </c>
      <c r="D104" s="131" t="s">
        <v>5207</v>
      </c>
      <c r="E104" s="132" t="s">
        <v>2514</v>
      </c>
      <c r="F104" s="133"/>
      <c r="G104" s="397" t="s">
        <v>5208</v>
      </c>
      <c r="H104" s="133" t="s">
        <v>5012</v>
      </c>
      <c r="I104" s="135" t="s">
        <v>64</v>
      </c>
      <c r="J104" s="397" t="s">
        <v>5209</v>
      </c>
      <c r="K104" s="136"/>
      <c r="L104" s="139"/>
      <c r="M104" s="138"/>
      <c r="N104" s="138"/>
      <c r="O104" s="138"/>
      <c r="P104" s="138"/>
      <c r="Q104" s="138"/>
      <c r="R104" s="138"/>
      <c r="S104" s="138"/>
      <c r="T104" s="138"/>
      <c r="U104" s="138"/>
      <c r="V104" s="404">
        <v>2</v>
      </c>
      <c r="W104" s="137" t="s">
        <v>5013</v>
      </c>
      <c r="X104" s="165"/>
    </row>
    <row r="105" spans="1:24" ht="20.25" customHeight="1">
      <c r="A105" s="129">
        <v>103</v>
      </c>
      <c r="B105" s="176" t="s">
        <v>5008</v>
      </c>
      <c r="C105" s="130" t="s">
        <v>2515</v>
      </c>
      <c r="D105" s="131" t="s">
        <v>5210</v>
      </c>
      <c r="E105" s="132" t="s">
        <v>2516</v>
      </c>
      <c r="F105" s="133"/>
      <c r="G105" s="397" t="s">
        <v>5211</v>
      </c>
      <c r="H105" s="133" t="s">
        <v>5012</v>
      </c>
      <c r="I105" s="135" t="s">
        <v>64</v>
      </c>
      <c r="J105" s="397" t="s">
        <v>5212</v>
      </c>
      <c r="K105" s="136"/>
      <c r="L105" s="142"/>
      <c r="M105" s="138"/>
      <c r="N105" s="138"/>
      <c r="O105" s="138"/>
      <c r="P105" s="138"/>
      <c r="Q105" s="138"/>
      <c r="R105" s="138"/>
      <c r="S105" s="138"/>
      <c r="T105" s="138"/>
      <c r="U105" s="138"/>
      <c r="V105" s="404">
        <v>2</v>
      </c>
      <c r="W105" s="137" t="s">
        <v>5013</v>
      </c>
      <c r="X105" s="165"/>
    </row>
    <row r="106" spans="1:24" ht="20.25" customHeight="1">
      <c r="A106" s="129">
        <v>104</v>
      </c>
      <c r="B106" s="176" t="s">
        <v>5008</v>
      </c>
      <c r="C106" s="130" t="s">
        <v>2517</v>
      </c>
      <c r="D106" s="131" t="s">
        <v>5213</v>
      </c>
      <c r="E106" s="132" t="s">
        <v>2519</v>
      </c>
      <c r="F106" s="133"/>
      <c r="G106" s="397" t="s">
        <v>5214</v>
      </c>
      <c r="H106" s="133" t="s">
        <v>5012</v>
      </c>
      <c r="I106" s="135" t="s">
        <v>64</v>
      </c>
      <c r="J106" s="134" t="s">
        <v>2518</v>
      </c>
      <c r="K106" s="136"/>
      <c r="L106" s="139"/>
      <c r="M106" s="138"/>
      <c r="N106" s="138"/>
      <c r="O106" s="138"/>
      <c r="P106" s="138"/>
      <c r="Q106" s="138"/>
      <c r="R106" s="138"/>
      <c r="S106" s="138"/>
      <c r="T106" s="138"/>
      <c r="U106" s="138"/>
      <c r="V106" s="404">
        <v>2</v>
      </c>
      <c r="W106" s="137" t="s">
        <v>5013</v>
      </c>
      <c r="X106" s="165"/>
    </row>
    <row r="107" spans="1:24" ht="20.25" customHeight="1">
      <c r="A107" s="129">
        <v>105</v>
      </c>
      <c r="B107" s="176" t="s">
        <v>5008</v>
      </c>
      <c r="C107" s="130" t="s">
        <v>2520</v>
      </c>
      <c r="D107" s="131" t="s">
        <v>5215</v>
      </c>
      <c r="E107" s="398" t="s">
        <v>5216</v>
      </c>
      <c r="F107" s="133"/>
      <c r="G107" s="397" t="s">
        <v>5217</v>
      </c>
      <c r="H107" s="133" t="s">
        <v>5012</v>
      </c>
      <c r="I107" s="135" t="s">
        <v>64</v>
      </c>
      <c r="J107" s="397" t="s">
        <v>5218</v>
      </c>
      <c r="K107" s="136"/>
      <c r="L107" s="139"/>
      <c r="M107" s="138"/>
      <c r="N107" s="138"/>
      <c r="O107" s="138"/>
      <c r="P107" s="138"/>
      <c r="Q107" s="138"/>
      <c r="R107" s="138"/>
      <c r="S107" s="138"/>
      <c r="T107" s="138"/>
      <c r="U107" s="138"/>
      <c r="V107" s="404">
        <v>2</v>
      </c>
      <c r="W107" s="137" t="s">
        <v>5013</v>
      </c>
      <c r="X107" s="165"/>
    </row>
    <row r="108" spans="1:24" ht="20.25" customHeight="1">
      <c r="A108" s="129">
        <v>106</v>
      </c>
      <c r="B108" s="176" t="s">
        <v>5008</v>
      </c>
      <c r="C108" s="130" t="s">
        <v>2521</v>
      </c>
      <c r="D108" s="131" t="s">
        <v>5213</v>
      </c>
      <c r="E108" s="132" t="s">
        <v>2519</v>
      </c>
      <c r="F108" s="133"/>
      <c r="G108" s="397" t="s">
        <v>5214</v>
      </c>
      <c r="H108" s="133" t="s">
        <v>5012</v>
      </c>
      <c r="I108" s="135" t="s">
        <v>64</v>
      </c>
      <c r="J108" s="134" t="s">
        <v>2522</v>
      </c>
      <c r="K108" s="136"/>
      <c r="L108" s="139"/>
      <c r="M108" s="138"/>
      <c r="N108" s="138"/>
      <c r="O108" s="138"/>
      <c r="P108" s="138"/>
      <c r="Q108" s="138"/>
      <c r="R108" s="138"/>
      <c r="S108" s="138"/>
      <c r="T108" s="138"/>
      <c r="U108" s="138"/>
      <c r="V108" s="404">
        <v>2</v>
      </c>
      <c r="W108" s="137" t="s">
        <v>5013</v>
      </c>
      <c r="X108" s="165"/>
    </row>
    <row r="109" spans="1:24" ht="20.25" customHeight="1">
      <c r="A109" s="129">
        <v>107</v>
      </c>
      <c r="B109" s="176" t="s">
        <v>5008</v>
      </c>
      <c r="C109" s="130" t="s">
        <v>2523</v>
      </c>
      <c r="D109" s="131" t="s">
        <v>5219</v>
      </c>
      <c r="E109" s="132" t="s">
        <v>2525</v>
      </c>
      <c r="F109" s="133"/>
      <c r="G109" s="397" t="s">
        <v>5220</v>
      </c>
      <c r="H109" s="133" t="s">
        <v>5012</v>
      </c>
      <c r="I109" s="135" t="s">
        <v>64</v>
      </c>
      <c r="J109" s="134" t="s">
        <v>2524</v>
      </c>
      <c r="K109" s="136"/>
      <c r="L109" s="139"/>
      <c r="M109" s="138"/>
      <c r="N109" s="138"/>
      <c r="O109" s="138"/>
      <c r="P109" s="138"/>
      <c r="Q109" s="138"/>
      <c r="R109" s="138"/>
      <c r="S109" s="138"/>
      <c r="T109" s="138"/>
      <c r="U109" s="138"/>
      <c r="V109" s="404">
        <v>2</v>
      </c>
      <c r="W109" s="137" t="s">
        <v>5013</v>
      </c>
      <c r="X109" s="165"/>
    </row>
    <row r="110" spans="1:24" ht="20.25" customHeight="1">
      <c r="A110" s="129">
        <v>108</v>
      </c>
      <c r="B110" s="176" t="s">
        <v>5008</v>
      </c>
      <c r="C110" s="130" t="s">
        <v>2526</v>
      </c>
      <c r="D110" s="131" t="s">
        <v>5221</v>
      </c>
      <c r="E110" s="132" t="s">
        <v>2528</v>
      </c>
      <c r="F110" s="133"/>
      <c r="G110" s="134" t="s">
        <v>2529</v>
      </c>
      <c r="H110" s="133" t="s">
        <v>5012</v>
      </c>
      <c r="I110" s="135" t="s">
        <v>64</v>
      </c>
      <c r="J110" s="134" t="s">
        <v>2527</v>
      </c>
      <c r="K110" s="136"/>
      <c r="L110" s="139"/>
      <c r="M110" s="138"/>
      <c r="N110" s="138"/>
      <c r="O110" s="138"/>
      <c r="P110" s="138"/>
      <c r="Q110" s="138"/>
      <c r="R110" s="138"/>
      <c r="S110" s="138"/>
      <c r="T110" s="138"/>
      <c r="U110" s="138"/>
      <c r="V110" s="404">
        <v>2</v>
      </c>
      <c r="W110" s="137" t="s">
        <v>5013</v>
      </c>
      <c r="X110" s="165"/>
    </row>
    <row r="111" spans="1:24" ht="20.25" customHeight="1">
      <c r="A111" s="129">
        <v>109</v>
      </c>
      <c r="B111" s="176" t="s">
        <v>5008</v>
      </c>
      <c r="C111" s="130" t="s">
        <v>2530</v>
      </c>
      <c r="D111" s="131" t="s">
        <v>5222</v>
      </c>
      <c r="E111" s="132" t="s">
        <v>2532</v>
      </c>
      <c r="F111" s="133"/>
      <c r="G111" s="134" t="s">
        <v>2533</v>
      </c>
      <c r="H111" s="133" t="s">
        <v>5012</v>
      </c>
      <c r="I111" s="135" t="s">
        <v>64</v>
      </c>
      <c r="J111" s="134" t="s">
        <v>2531</v>
      </c>
      <c r="K111" s="136"/>
      <c r="L111" s="139"/>
      <c r="M111" s="138"/>
      <c r="N111" s="138"/>
      <c r="O111" s="138"/>
      <c r="P111" s="138"/>
      <c r="Q111" s="138"/>
      <c r="R111" s="138"/>
      <c r="S111" s="138"/>
      <c r="T111" s="138"/>
      <c r="U111" s="138"/>
      <c r="V111" s="404">
        <v>2</v>
      </c>
      <c r="W111" s="137" t="s">
        <v>5013</v>
      </c>
      <c r="X111" s="165"/>
    </row>
    <row r="112" spans="1:24" ht="20.25" customHeight="1">
      <c r="A112" s="129">
        <v>110</v>
      </c>
      <c r="B112" s="176" t="s">
        <v>5008</v>
      </c>
      <c r="C112" s="130" t="s">
        <v>2534</v>
      </c>
      <c r="D112" s="131" t="s">
        <v>5223</v>
      </c>
      <c r="E112" s="132" t="s">
        <v>2536</v>
      </c>
      <c r="F112" s="133"/>
      <c r="G112" s="134" t="s">
        <v>2537</v>
      </c>
      <c r="H112" s="133" t="s">
        <v>5012</v>
      </c>
      <c r="I112" s="135" t="s">
        <v>64</v>
      </c>
      <c r="J112" s="134" t="s">
        <v>2535</v>
      </c>
      <c r="K112" s="136"/>
      <c r="L112" s="139"/>
      <c r="M112" s="138"/>
      <c r="N112" s="138"/>
      <c r="O112" s="138"/>
      <c r="P112" s="138"/>
      <c r="Q112" s="138"/>
      <c r="R112" s="138"/>
      <c r="S112" s="138"/>
      <c r="T112" s="138"/>
      <c r="U112" s="138"/>
      <c r="V112" s="404">
        <v>2</v>
      </c>
      <c r="W112" s="137" t="s">
        <v>5013</v>
      </c>
      <c r="X112" s="165"/>
    </row>
    <row r="113" spans="1:24" ht="20.25" customHeight="1">
      <c r="A113" s="129">
        <v>111</v>
      </c>
      <c r="B113" s="176" t="s">
        <v>5008</v>
      </c>
      <c r="C113" s="130" t="s">
        <v>2538</v>
      </c>
      <c r="D113" s="131" t="s">
        <v>5224</v>
      </c>
      <c r="E113" s="132" t="s">
        <v>2540</v>
      </c>
      <c r="F113" s="133"/>
      <c r="G113" s="140" t="s">
        <v>2541</v>
      </c>
      <c r="H113" s="133" t="s">
        <v>5012</v>
      </c>
      <c r="I113" s="135" t="s">
        <v>64</v>
      </c>
      <c r="J113" s="134" t="s">
        <v>2539</v>
      </c>
      <c r="K113" s="136"/>
      <c r="L113" s="139"/>
      <c r="M113" s="138"/>
      <c r="N113" s="138"/>
      <c r="O113" s="138"/>
      <c r="P113" s="138"/>
      <c r="Q113" s="138"/>
      <c r="R113" s="138"/>
      <c r="S113" s="138"/>
      <c r="T113" s="138"/>
      <c r="U113" s="138"/>
      <c r="V113" s="404">
        <v>2</v>
      </c>
      <c r="W113" s="137" t="s">
        <v>5013</v>
      </c>
      <c r="X113" s="165"/>
    </row>
    <row r="114" spans="1:24" ht="20.25" customHeight="1">
      <c r="A114" s="129">
        <v>112</v>
      </c>
      <c r="B114" s="176" t="s">
        <v>5008</v>
      </c>
      <c r="C114" s="130" t="s">
        <v>2542</v>
      </c>
      <c r="D114" s="131" t="s">
        <v>5225</v>
      </c>
      <c r="E114" s="132" t="s">
        <v>2544</v>
      </c>
      <c r="F114" s="133"/>
      <c r="G114" s="397" t="s">
        <v>5226</v>
      </c>
      <c r="H114" s="133" t="s">
        <v>5012</v>
      </c>
      <c r="I114" s="135" t="s">
        <v>64</v>
      </c>
      <c r="J114" s="134" t="s">
        <v>2543</v>
      </c>
      <c r="K114" s="136"/>
      <c r="L114" s="139"/>
      <c r="M114" s="138"/>
      <c r="N114" s="138"/>
      <c r="O114" s="138"/>
      <c r="P114" s="138"/>
      <c r="Q114" s="138"/>
      <c r="R114" s="138"/>
      <c r="S114" s="138"/>
      <c r="T114" s="138"/>
      <c r="U114" s="138"/>
      <c r="V114" s="404">
        <v>2</v>
      </c>
      <c r="W114" s="137" t="s">
        <v>5013</v>
      </c>
      <c r="X114" s="165"/>
    </row>
    <row r="115" spans="1:24" ht="20.25" customHeight="1">
      <c r="A115" s="129">
        <v>113</v>
      </c>
      <c r="B115" s="176" t="s">
        <v>5008</v>
      </c>
      <c r="C115" s="130" t="s">
        <v>2545</v>
      </c>
      <c r="D115" s="131" t="s">
        <v>5227</v>
      </c>
      <c r="E115" s="132" t="s">
        <v>2547</v>
      </c>
      <c r="F115" s="133"/>
      <c r="G115" s="134" t="s">
        <v>2548</v>
      </c>
      <c r="H115" s="133" t="s">
        <v>5012</v>
      </c>
      <c r="I115" s="135" t="s">
        <v>64</v>
      </c>
      <c r="J115" s="134" t="s">
        <v>2546</v>
      </c>
      <c r="K115" s="136"/>
      <c r="L115" s="139"/>
      <c r="M115" s="138"/>
      <c r="N115" s="138"/>
      <c r="O115" s="138"/>
      <c r="P115" s="138"/>
      <c r="Q115" s="138"/>
      <c r="R115" s="138"/>
      <c r="S115" s="138"/>
      <c r="T115" s="138"/>
      <c r="U115" s="138"/>
      <c r="V115" s="404">
        <v>2</v>
      </c>
      <c r="W115" s="137" t="s">
        <v>5013</v>
      </c>
      <c r="X115" s="165"/>
    </row>
    <row r="116" spans="1:24" ht="20.25" customHeight="1">
      <c r="A116" s="129">
        <v>114</v>
      </c>
      <c r="B116" s="176" t="s">
        <v>5008</v>
      </c>
      <c r="C116" s="130" t="s">
        <v>2549</v>
      </c>
      <c r="D116" s="131" t="s">
        <v>5228</v>
      </c>
      <c r="E116" s="132" t="s">
        <v>2551</v>
      </c>
      <c r="F116" s="133"/>
      <c r="G116" s="397" t="s">
        <v>5229</v>
      </c>
      <c r="H116" s="133" t="s">
        <v>5012</v>
      </c>
      <c r="I116" s="135" t="s">
        <v>64</v>
      </c>
      <c r="J116" s="134" t="s">
        <v>2550</v>
      </c>
      <c r="K116" s="136"/>
      <c r="L116" s="139"/>
      <c r="M116" s="138"/>
      <c r="N116" s="138"/>
      <c r="O116" s="138"/>
      <c r="P116" s="138"/>
      <c r="Q116" s="138"/>
      <c r="R116" s="138"/>
      <c r="S116" s="138"/>
      <c r="T116" s="138"/>
      <c r="U116" s="138"/>
      <c r="V116" s="404">
        <v>2</v>
      </c>
      <c r="W116" s="137" t="s">
        <v>5013</v>
      </c>
      <c r="X116" s="165"/>
    </row>
    <row r="117" spans="1:24" ht="20.25" customHeight="1">
      <c r="A117" s="129">
        <v>115</v>
      </c>
      <c r="B117" s="176" t="s">
        <v>5008</v>
      </c>
      <c r="C117" s="130" t="s">
        <v>2552</v>
      </c>
      <c r="D117" s="131" t="s">
        <v>5230</v>
      </c>
      <c r="E117" s="132" t="s">
        <v>2554</v>
      </c>
      <c r="F117" s="133"/>
      <c r="G117" s="397" t="s">
        <v>5231</v>
      </c>
      <c r="H117" s="133" t="s">
        <v>5012</v>
      </c>
      <c r="I117" s="135" t="s">
        <v>5232</v>
      </c>
      <c r="J117" s="134" t="s">
        <v>2553</v>
      </c>
      <c r="K117" s="136"/>
      <c r="L117" s="139"/>
      <c r="M117" s="138"/>
      <c r="N117" s="138"/>
      <c r="O117" s="138"/>
      <c r="P117" s="138"/>
      <c r="Q117" s="138"/>
      <c r="R117" s="138"/>
      <c r="S117" s="138"/>
      <c r="T117" s="138"/>
      <c r="U117" s="138"/>
      <c r="V117" s="404">
        <v>2</v>
      </c>
      <c r="W117" s="137" t="s">
        <v>5013</v>
      </c>
      <c r="X117" s="165"/>
    </row>
    <row r="118" spans="1:24" ht="20.25" customHeight="1">
      <c r="A118" s="129">
        <v>116</v>
      </c>
      <c r="B118" s="176" t="s">
        <v>5008</v>
      </c>
      <c r="C118" s="130" t="s">
        <v>2555</v>
      </c>
      <c r="D118" s="131" t="s">
        <v>5233</v>
      </c>
      <c r="E118" s="132" t="s">
        <v>2557</v>
      </c>
      <c r="F118" s="133"/>
      <c r="G118" s="397" t="s">
        <v>5234</v>
      </c>
      <c r="H118" s="133" t="s">
        <v>5012</v>
      </c>
      <c r="I118" s="135" t="s">
        <v>64</v>
      </c>
      <c r="J118" s="134" t="s">
        <v>2556</v>
      </c>
      <c r="K118" s="136"/>
      <c r="L118" s="139"/>
      <c r="M118" s="138"/>
      <c r="N118" s="138"/>
      <c r="O118" s="138"/>
      <c r="P118" s="138"/>
      <c r="Q118" s="138"/>
      <c r="R118" s="138"/>
      <c r="S118" s="138"/>
      <c r="T118" s="138"/>
      <c r="U118" s="138"/>
      <c r="V118" s="404">
        <v>2</v>
      </c>
      <c r="W118" s="137" t="s">
        <v>5013</v>
      </c>
      <c r="X118" s="165"/>
    </row>
    <row r="119" spans="1:24" ht="20.25" customHeight="1">
      <c r="A119" s="129">
        <v>117</v>
      </c>
      <c r="B119" s="176" t="s">
        <v>5008</v>
      </c>
      <c r="C119" s="130" t="s">
        <v>2558</v>
      </c>
      <c r="D119" s="131" t="s">
        <v>5235</v>
      </c>
      <c r="E119" s="132" t="s">
        <v>2560</v>
      </c>
      <c r="F119" s="133"/>
      <c r="G119" s="397" t="s">
        <v>5236</v>
      </c>
      <c r="H119" s="133" t="s">
        <v>5012</v>
      </c>
      <c r="I119" s="135" t="s">
        <v>64</v>
      </c>
      <c r="J119" s="134" t="s">
        <v>2559</v>
      </c>
      <c r="K119" s="136"/>
      <c r="L119" s="139"/>
      <c r="M119" s="138"/>
      <c r="N119" s="138"/>
      <c r="O119" s="138"/>
      <c r="P119" s="138"/>
      <c r="Q119" s="138"/>
      <c r="R119" s="138"/>
      <c r="S119" s="138"/>
      <c r="T119" s="138"/>
      <c r="U119" s="138"/>
      <c r="V119" s="404">
        <v>2</v>
      </c>
      <c r="W119" s="137" t="s">
        <v>5013</v>
      </c>
      <c r="X119" s="165"/>
    </row>
    <row r="120" spans="1:24" ht="20.25" customHeight="1">
      <c r="A120" s="129">
        <v>118</v>
      </c>
      <c r="B120" s="176" t="s">
        <v>5008</v>
      </c>
      <c r="C120" s="130" t="s">
        <v>2561</v>
      </c>
      <c r="D120" s="131" t="s">
        <v>5237</v>
      </c>
      <c r="E120" s="132" t="s">
        <v>2563</v>
      </c>
      <c r="F120" s="133"/>
      <c r="G120" s="397" t="s">
        <v>5238</v>
      </c>
      <c r="H120" s="133" t="s">
        <v>5012</v>
      </c>
      <c r="I120" s="135" t="s">
        <v>64</v>
      </c>
      <c r="J120" s="134" t="s">
        <v>2562</v>
      </c>
      <c r="K120" s="136"/>
      <c r="L120" s="139"/>
      <c r="M120" s="138"/>
      <c r="N120" s="138"/>
      <c r="O120" s="138"/>
      <c r="P120" s="138"/>
      <c r="Q120" s="138"/>
      <c r="R120" s="138"/>
      <c r="S120" s="138"/>
      <c r="T120" s="138"/>
      <c r="U120" s="138"/>
      <c r="V120" s="404">
        <v>2</v>
      </c>
      <c r="W120" s="137" t="s">
        <v>5013</v>
      </c>
      <c r="X120" s="165"/>
    </row>
    <row r="121" spans="1:24" ht="20.25" customHeight="1">
      <c r="A121" s="129">
        <v>119</v>
      </c>
      <c r="B121" s="176" t="s">
        <v>5008</v>
      </c>
      <c r="C121" s="130" t="s">
        <v>2564</v>
      </c>
      <c r="D121" s="131" t="s">
        <v>5239</v>
      </c>
      <c r="E121" s="132" t="s">
        <v>2566</v>
      </c>
      <c r="F121" s="133"/>
      <c r="G121" s="134" t="s">
        <v>2567</v>
      </c>
      <c r="H121" s="133" t="s">
        <v>5012</v>
      </c>
      <c r="I121" s="135" t="s">
        <v>64</v>
      </c>
      <c r="J121" s="134" t="s">
        <v>2565</v>
      </c>
      <c r="K121" s="136"/>
      <c r="L121" s="142"/>
      <c r="M121" s="138"/>
      <c r="N121" s="138"/>
      <c r="O121" s="138"/>
      <c r="P121" s="138"/>
      <c r="Q121" s="138"/>
      <c r="R121" s="138"/>
      <c r="S121" s="138"/>
      <c r="T121" s="138"/>
      <c r="U121" s="138"/>
      <c r="V121" s="404">
        <v>2</v>
      </c>
      <c r="W121" s="137" t="s">
        <v>5013</v>
      </c>
      <c r="X121" s="165"/>
    </row>
    <row r="122" spans="1:24" ht="20.25" customHeight="1">
      <c r="A122" s="129">
        <v>120</v>
      </c>
      <c r="B122" s="176" t="s">
        <v>5008</v>
      </c>
      <c r="C122" s="130" t="s">
        <v>2568</v>
      </c>
      <c r="D122" s="131" t="s">
        <v>5240</v>
      </c>
      <c r="E122" s="132" t="s">
        <v>2569</v>
      </c>
      <c r="F122" s="133"/>
      <c r="G122" s="397" t="s">
        <v>5241</v>
      </c>
      <c r="H122" s="133" t="s">
        <v>5012</v>
      </c>
      <c r="I122" s="135" t="s">
        <v>64</v>
      </c>
      <c r="J122" s="397" t="s">
        <v>5242</v>
      </c>
      <c r="K122" s="136"/>
      <c r="L122" s="139"/>
      <c r="M122" s="138"/>
      <c r="N122" s="138"/>
      <c r="O122" s="138"/>
      <c r="P122" s="138"/>
      <c r="Q122" s="138"/>
      <c r="R122" s="138"/>
      <c r="S122" s="138"/>
      <c r="T122" s="138"/>
      <c r="U122" s="138"/>
      <c r="V122" s="404">
        <v>2</v>
      </c>
      <c r="W122" s="137" t="s">
        <v>5013</v>
      </c>
      <c r="X122" s="165"/>
    </row>
    <row r="123" spans="1:24" ht="20.25" customHeight="1">
      <c r="A123" s="129">
        <v>121</v>
      </c>
      <c r="B123" s="176" t="s">
        <v>5008</v>
      </c>
      <c r="C123" s="130" t="s">
        <v>2570</v>
      </c>
      <c r="D123" s="131" t="s">
        <v>5243</v>
      </c>
      <c r="E123" s="132" t="s">
        <v>2572</v>
      </c>
      <c r="F123" s="133"/>
      <c r="G123" s="397" t="s">
        <v>5244</v>
      </c>
      <c r="H123" s="133" t="s">
        <v>5012</v>
      </c>
      <c r="I123" s="135" t="s">
        <v>64</v>
      </c>
      <c r="J123" s="134" t="s">
        <v>2571</v>
      </c>
      <c r="K123" s="136"/>
      <c r="L123" s="139"/>
      <c r="M123" s="138"/>
      <c r="N123" s="138"/>
      <c r="O123" s="138"/>
      <c r="P123" s="138"/>
      <c r="Q123" s="138"/>
      <c r="R123" s="138"/>
      <c r="S123" s="138"/>
      <c r="T123" s="138"/>
      <c r="U123" s="138"/>
      <c r="V123" s="404">
        <v>2</v>
      </c>
      <c r="W123" s="137" t="s">
        <v>5013</v>
      </c>
      <c r="X123" s="165"/>
    </row>
    <row r="124" spans="1:24" ht="20.25" customHeight="1">
      <c r="A124" s="129">
        <v>122</v>
      </c>
      <c r="B124" s="176" t="s">
        <v>5008</v>
      </c>
      <c r="C124" s="130" t="s">
        <v>2573</v>
      </c>
      <c r="D124" s="131" t="s">
        <v>5245</v>
      </c>
      <c r="E124" s="132" t="s">
        <v>2575</v>
      </c>
      <c r="F124" s="133"/>
      <c r="G124" s="134" t="s">
        <v>2576</v>
      </c>
      <c r="H124" s="133" t="s">
        <v>5012</v>
      </c>
      <c r="I124" s="135" t="s">
        <v>64</v>
      </c>
      <c r="J124" s="134" t="s">
        <v>2574</v>
      </c>
      <c r="K124" s="136"/>
      <c r="L124" s="139"/>
      <c r="M124" s="138"/>
      <c r="N124" s="138"/>
      <c r="O124" s="138"/>
      <c r="P124" s="138"/>
      <c r="Q124" s="138"/>
      <c r="R124" s="138"/>
      <c r="S124" s="138"/>
      <c r="T124" s="138"/>
      <c r="U124" s="138"/>
      <c r="V124" s="404">
        <v>2</v>
      </c>
      <c r="W124" s="137" t="s">
        <v>5013</v>
      </c>
      <c r="X124" s="165"/>
    </row>
    <row r="125" spans="1:24" ht="20.25" customHeight="1">
      <c r="A125" s="129">
        <v>123</v>
      </c>
      <c r="B125" s="176" t="s">
        <v>5008</v>
      </c>
      <c r="C125" s="130" t="s">
        <v>2577</v>
      </c>
      <c r="D125" s="131" t="s">
        <v>5246</v>
      </c>
      <c r="E125" s="132" t="s">
        <v>2579</v>
      </c>
      <c r="F125" s="133"/>
      <c r="G125" s="397" t="s">
        <v>5247</v>
      </c>
      <c r="H125" s="133" t="s">
        <v>5012</v>
      </c>
      <c r="I125" s="135" t="s">
        <v>64</v>
      </c>
      <c r="J125" s="134" t="s">
        <v>2578</v>
      </c>
      <c r="K125" s="136"/>
      <c r="L125" s="139"/>
      <c r="M125" s="138"/>
      <c r="N125" s="138"/>
      <c r="O125" s="138"/>
      <c r="P125" s="138"/>
      <c r="Q125" s="138"/>
      <c r="R125" s="138"/>
      <c r="S125" s="138"/>
      <c r="T125" s="138"/>
      <c r="U125" s="138"/>
      <c r="V125" s="404">
        <v>2</v>
      </c>
      <c r="W125" s="137" t="s">
        <v>5013</v>
      </c>
      <c r="X125" s="165"/>
    </row>
    <row r="126" spans="1:24" ht="20.25" customHeight="1">
      <c r="A126" s="129">
        <v>124</v>
      </c>
      <c r="B126" s="176" t="s">
        <v>5008</v>
      </c>
      <c r="C126" s="130" t="s">
        <v>2580</v>
      </c>
      <c r="D126" s="131" t="s">
        <v>5248</v>
      </c>
      <c r="E126" s="132" t="s">
        <v>5249</v>
      </c>
      <c r="F126" s="133"/>
      <c r="G126" s="397" t="s">
        <v>5250</v>
      </c>
      <c r="H126" s="133" t="s">
        <v>5012</v>
      </c>
      <c r="I126" s="135" t="s">
        <v>64</v>
      </c>
      <c r="J126" s="134" t="s">
        <v>2581</v>
      </c>
      <c r="K126" s="136"/>
      <c r="L126" s="139"/>
      <c r="M126" s="138"/>
      <c r="N126" s="138"/>
      <c r="O126" s="138"/>
      <c r="P126" s="138"/>
      <c r="Q126" s="138"/>
      <c r="R126" s="138"/>
      <c r="S126" s="138"/>
      <c r="T126" s="138"/>
      <c r="U126" s="138"/>
      <c r="V126" s="404">
        <v>2</v>
      </c>
      <c r="W126" s="137" t="s">
        <v>5013</v>
      </c>
      <c r="X126" s="165"/>
    </row>
    <row r="127" spans="1:24" ht="20.25" customHeight="1">
      <c r="A127" s="129">
        <v>125</v>
      </c>
      <c r="B127" s="176" t="s">
        <v>5008</v>
      </c>
      <c r="C127" s="130" t="s">
        <v>2582</v>
      </c>
      <c r="D127" s="131" t="s">
        <v>5251</v>
      </c>
      <c r="E127" s="132" t="s">
        <v>2584</v>
      </c>
      <c r="F127" s="133"/>
      <c r="G127" s="134" t="s">
        <v>2585</v>
      </c>
      <c r="H127" s="133" t="s">
        <v>5012</v>
      </c>
      <c r="I127" s="135" t="s">
        <v>64</v>
      </c>
      <c r="J127" s="134" t="s">
        <v>2583</v>
      </c>
      <c r="K127" s="136"/>
      <c r="L127" s="139"/>
      <c r="M127" s="138"/>
      <c r="N127" s="138"/>
      <c r="O127" s="138"/>
      <c r="P127" s="138"/>
      <c r="Q127" s="138"/>
      <c r="R127" s="138"/>
      <c r="S127" s="138"/>
      <c r="T127" s="138"/>
      <c r="U127" s="138"/>
      <c r="V127" s="404">
        <v>2</v>
      </c>
      <c r="W127" s="137" t="s">
        <v>5013</v>
      </c>
      <c r="X127" s="165"/>
    </row>
    <row r="128" spans="1:24" ht="20.25" customHeight="1">
      <c r="A128" s="129">
        <v>126</v>
      </c>
      <c r="B128" s="176" t="s">
        <v>5008</v>
      </c>
      <c r="C128" s="130" t="s">
        <v>2586</v>
      </c>
      <c r="D128" s="131" t="s">
        <v>5252</v>
      </c>
      <c r="E128" s="132" t="s">
        <v>2588</v>
      </c>
      <c r="F128" s="133"/>
      <c r="G128" s="397" t="s">
        <v>5253</v>
      </c>
      <c r="H128" s="133" t="s">
        <v>5012</v>
      </c>
      <c r="I128" s="135" t="s">
        <v>64</v>
      </c>
      <c r="J128" s="134" t="s">
        <v>2587</v>
      </c>
      <c r="K128" s="136"/>
      <c r="L128" s="139"/>
      <c r="M128" s="138"/>
      <c r="N128" s="138"/>
      <c r="O128" s="138"/>
      <c r="P128" s="138"/>
      <c r="Q128" s="138"/>
      <c r="R128" s="138"/>
      <c r="S128" s="138"/>
      <c r="T128" s="138"/>
      <c r="U128" s="138"/>
      <c r="V128" s="404">
        <v>2</v>
      </c>
      <c r="W128" s="137" t="s">
        <v>5013</v>
      </c>
      <c r="X128" s="165"/>
    </row>
    <row r="129" spans="1:24" ht="20.25" customHeight="1">
      <c r="A129" s="129">
        <v>127</v>
      </c>
      <c r="B129" s="176" t="s">
        <v>5008</v>
      </c>
      <c r="C129" s="130" t="s">
        <v>2589</v>
      </c>
      <c r="D129" s="131" t="s">
        <v>5254</v>
      </c>
      <c r="E129" s="132" t="s">
        <v>2591</v>
      </c>
      <c r="F129" s="133"/>
      <c r="G129" s="134" t="s">
        <v>2592</v>
      </c>
      <c r="H129" s="133" t="s">
        <v>5012</v>
      </c>
      <c r="I129" s="135" t="s">
        <v>64</v>
      </c>
      <c r="J129" s="134" t="s">
        <v>2590</v>
      </c>
      <c r="K129" s="136"/>
      <c r="L129" s="139"/>
      <c r="M129" s="138"/>
      <c r="N129" s="138"/>
      <c r="O129" s="138"/>
      <c r="P129" s="138"/>
      <c r="Q129" s="138"/>
      <c r="R129" s="138"/>
      <c r="S129" s="138"/>
      <c r="T129" s="138"/>
      <c r="U129" s="138"/>
      <c r="V129" s="404">
        <v>2</v>
      </c>
      <c r="W129" s="137" t="s">
        <v>5013</v>
      </c>
      <c r="X129" s="165"/>
    </row>
    <row r="130" spans="1:24" ht="20.25" customHeight="1">
      <c r="A130" s="129">
        <v>128</v>
      </c>
      <c r="B130" s="176" t="s">
        <v>5008</v>
      </c>
      <c r="C130" s="130" t="s">
        <v>2593</v>
      </c>
      <c r="D130" s="131" t="s">
        <v>5255</v>
      </c>
      <c r="E130" s="132" t="s">
        <v>2595</v>
      </c>
      <c r="F130" s="133"/>
      <c r="G130" s="134" t="s">
        <v>2596</v>
      </c>
      <c r="H130" s="133" t="s">
        <v>5012</v>
      </c>
      <c r="I130" s="135" t="s">
        <v>64</v>
      </c>
      <c r="J130" s="134" t="s">
        <v>2594</v>
      </c>
      <c r="K130" s="136"/>
      <c r="L130" s="139"/>
      <c r="M130" s="138"/>
      <c r="N130" s="138"/>
      <c r="O130" s="138"/>
      <c r="P130" s="138"/>
      <c r="Q130" s="138"/>
      <c r="R130" s="138"/>
      <c r="S130" s="138"/>
      <c r="T130" s="138"/>
      <c r="U130" s="138"/>
      <c r="V130" s="404">
        <v>2</v>
      </c>
      <c r="W130" s="137" t="s">
        <v>5013</v>
      </c>
      <c r="X130" s="165"/>
    </row>
    <row r="131" spans="1:24" ht="20.25" customHeight="1">
      <c r="A131" s="129">
        <v>129</v>
      </c>
      <c r="B131" s="176" t="s">
        <v>5008</v>
      </c>
      <c r="C131" s="130" t="s">
        <v>2597</v>
      </c>
      <c r="D131" s="131" t="s">
        <v>5256</v>
      </c>
      <c r="E131" s="132" t="s">
        <v>2598</v>
      </c>
      <c r="F131" s="133"/>
      <c r="G131" s="134" t="s">
        <v>2599</v>
      </c>
      <c r="H131" s="133" t="s">
        <v>5012</v>
      </c>
      <c r="I131" s="135" t="s">
        <v>64</v>
      </c>
      <c r="J131" s="397" t="s">
        <v>5257</v>
      </c>
      <c r="K131" s="136"/>
      <c r="L131" s="139"/>
      <c r="M131" s="138"/>
      <c r="N131" s="138"/>
      <c r="O131" s="138"/>
      <c r="P131" s="138"/>
      <c r="Q131" s="138"/>
      <c r="R131" s="138"/>
      <c r="S131" s="138"/>
      <c r="T131" s="138"/>
      <c r="U131" s="138"/>
      <c r="V131" s="404">
        <v>2</v>
      </c>
      <c r="W131" s="137" t="s">
        <v>5013</v>
      </c>
      <c r="X131" s="165"/>
    </row>
    <row r="132" spans="1:24" ht="20.25" customHeight="1">
      <c r="A132" s="143">
        <v>130</v>
      </c>
      <c r="B132" s="177" t="s">
        <v>5008</v>
      </c>
      <c r="C132" s="167" t="s">
        <v>5258</v>
      </c>
      <c r="D132" s="168" t="s">
        <v>5259</v>
      </c>
      <c r="E132" s="169" t="s">
        <v>2601</v>
      </c>
      <c r="F132" s="166"/>
      <c r="G132" s="144" t="s">
        <v>2602</v>
      </c>
      <c r="H132" s="166" t="s">
        <v>5012</v>
      </c>
      <c r="I132" s="170" t="s">
        <v>64</v>
      </c>
      <c r="J132" s="144" t="s">
        <v>2600</v>
      </c>
      <c r="K132" s="171"/>
      <c r="L132" s="172"/>
      <c r="M132" s="173"/>
      <c r="N132" s="173"/>
      <c r="O132" s="173"/>
      <c r="P132" s="173"/>
      <c r="Q132" s="173"/>
      <c r="R132" s="173"/>
      <c r="S132" s="173"/>
      <c r="T132" s="173"/>
      <c r="U132" s="173"/>
      <c r="V132" s="404">
        <v>2</v>
      </c>
      <c r="W132" s="137" t="s">
        <v>5013</v>
      </c>
      <c r="X132" s="174"/>
    </row>
    <row r="133" spans="1:24">
      <c r="K133" s="145"/>
      <c r="L133" s="145"/>
      <c r="V133" s="92">
        <f>SUM(V3:V132)</f>
        <v>260</v>
      </c>
    </row>
    <row r="134" spans="1:24">
      <c r="K134" s="145"/>
      <c r="L134" s="145"/>
    </row>
    <row r="135" spans="1:24">
      <c r="K135" s="145"/>
      <c r="L135" s="145"/>
    </row>
    <row r="136" spans="1:24">
      <c r="K136" s="145"/>
      <c r="L136" s="145"/>
    </row>
    <row r="137" spans="1:24">
      <c r="K137" s="145"/>
      <c r="L137" s="145"/>
    </row>
  </sheetData>
  <mergeCells count="13">
    <mergeCell ref="X1:X2"/>
    <mergeCell ref="G1:G2"/>
    <mergeCell ref="H1:H2"/>
    <mergeCell ref="J1:J2"/>
    <mergeCell ref="K1:P1"/>
    <mergeCell ref="Q1:U1"/>
    <mergeCell ref="W1:W2"/>
    <mergeCell ref="F1:F2"/>
    <mergeCell ref="A1:A2"/>
    <mergeCell ref="B1:B2"/>
    <mergeCell ref="C1:C2"/>
    <mergeCell ref="D1:D2"/>
    <mergeCell ref="E1:E2"/>
  </mergeCells>
  <phoneticPr fontId="20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L397"/>
  <sheetViews>
    <sheetView topLeftCell="A369" zoomScale="85" zoomScaleNormal="85" workbookViewId="0">
      <selection activeCell="C3" sqref="C3:C396"/>
    </sheetView>
  </sheetViews>
  <sheetFormatPr defaultRowHeight="15" customHeight="1"/>
  <cols>
    <col min="1" max="1" width="4.125" style="369" bestFit="1" customWidth="1"/>
    <col min="2" max="2" width="21" style="369" customWidth="1"/>
    <col min="3" max="3" width="27.25" style="369" customWidth="1"/>
    <col min="4" max="4" width="8.625" style="369" bestFit="1" customWidth="1"/>
    <col min="5" max="5" width="46.625" style="370" customWidth="1"/>
    <col min="6" max="6" width="15.25" style="369" bestFit="1" customWidth="1"/>
    <col min="7" max="7" width="6.375" style="369" customWidth="1"/>
    <col min="8" max="8" width="9.875" style="369" bestFit="1" customWidth="1"/>
    <col min="9" max="9" width="7" style="369" customWidth="1"/>
    <col min="10" max="11" width="7" style="369" hidden="1" customWidth="1"/>
    <col min="12" max="12" width="7" style="371" hidden="1" customWidth="1"/>
    <col min="13" max="13" width="7" style="357" hidden="1" customWidth="1"/>
    <col min="14" max="14" width="7.5" style="372" hidden="1" customWidth="1"/>
    <col min="15" max="16" width="6.625" style="372" hidden="1" customWidth="1"/>
    <col min="17" max="17" width="6.625" style="373" hidden="1" customWidth="1"/>
    <col min="18" max="18" width="9.375" style="372" customWidth="1"/>
    <col min="19" max="19" width="15" style="372" bestFit="1" customWidth="1"/>
    <col min="20" max="20" width="17.625" style="372" bestFit="1" customWidth="1"/>
    <col min="21" max="21" width="10.25" style="357" customWidth="1"/>
    <col min="22" max="64" width="9" style="357"/>
    <col min="65" max="257" width="9" style="369"/>
    <col min="258" max="258" width="4.125" style="369" bestFit="1" customWidth="1"/>
    <col min="259" max="259" width="21" style="369" customWidth="1"/>
    <col min="260" max="260" width="22.875" style="369" bestFit="1" customWidth="1"/>
    <col min="261" max="261" width="8.625" style="369" bestFit="1" customWidth="1"/>
    <col min="262" max="262" width="46.625" style="369" customWidth="1"/>
    <col min="263" max="263" width="13.125" style="369" customWidth="1"/>
    <col min="264" max="265" width="6.375" style="369" customWidth="1"/>
    <col min="266" max="266" width="7" style="369" customWidth="1"/>
    <col min="267" max="274" width="0" style="369" hidden="1" customWidth="1"/>
    <col min="275" max="275" width="6.625" style="369" bestFit="1" customWidth="1"/>
    <col min="276" max="276" width="17.625" style="369" bestFit="1" customWidth="1"/>
    <col min="277" max="277" width="10.25" style="369" customWidth="1"/>
    <col min="278" max="513" width="9" style="369"/>
    <col min="514" max="514" width="4.125" style="369" bestFit="1" customWidth="1"/>
    <col min="515" max="515" width="21" style="369" customWidth="1"/>
    <col min="516" max="516" width="22.875" style="369" bestFit="1" customWidth="1"/>
    <col min="517" max="517" width="8.625" style="369" bestFit="1" customWidth="1"/>
    <col min="518" max="518" width="46.625" style="369" customWidth="1"/>
    <col min="519" max="519" width="13.125" style="369" customWidth="1"/>
    <col min="520" max="521" width="6.375" style="369" customWidth="1"/>
    <col min="522" max="522" width="7" style="369" customWidth="1"/>
    <col min="523" max="530" width="0" style="369" hidden="1" customWidth="1"/>
    <col min="531" max="531" width="6.625" style="369" bestFit="1" customWidth="1"/>
    <col min="532" max="532" width="17.625" style="369" bestFit="1" customWidth="1"/>
    <col min="533" max="533" width="10.25" style="369" customWidth="1"/>
    <col min="534" max="769" width="9" style="369"/>
    <col min="770" max="770" width="4.125" style="369" bestFit="1" customWidth="1"/>
    <col min="771" max="771" width="21" style="369" customWidth="1"/>
    <col min="772" max="772" width="22.875" style="369" bestFit="1" customWidth="1"/>
    <col min="773" max="773" width="8.625" style="369" bestFit="1" customWidth="1"/>
    <col min="774" max="774" width="46.625" style="369" customWidth="1"/>
    <col min="775" max="775" width="13.125" style="369" customWidth="1"/>
    <col min="776" max="777" width="6.375" style="369" customWidth="1"/>
    <col min="778" max="778" width="7" style="369" customWidth="1"/>
    <col min="779" max="786" width="0" style="369" hidden="1" customWidth="1"/>
    <col min="787" max="787" width="6.625" style="369" bestFit="1" customWidth="1"/>
    <col min="788" max="788" width="17.625" style="369" bestFit="1" customWidth="1"/>
    <col min="789" max="789" width="10.25" style="369" customWidth="1"/>
    <col min="790" max="1025" width="9" style="369"/>
    <col min="1026" max="1026" width="4.125" style="369" bestFit="1" customWidth="1"/>
    <col min="1027" max="1027" width="21" style="369" customWidth="1"/>
    <col min="1028" max="1028" width="22.875" style="369" bestFit="1" customWidth="1"/>
    <col min="1029" max="1029" width="8.625" style="369" bestFit="1" customWidth="1"/>
    <col min="1030" max="1030" width="46.625" style="369" customWidth="1"/>
    <col min="1031" max="1031" width="13.125" style="369" customWidth="1"/>
    <col min="1032" max="1033" width="6.375" style="369" customWidth="1"/>
    <col min="1034" max="1034" width="7" style="369" customWidth="1"/>
    <col min="1035" max="1042" width="0" style="369" hidden="1" customWidth="1"/>
    <col min="1043" max="1043" width="6.625" style="369" bestFit="1" customWidth="1"/>
    <col min="1044" max="1044" width="17.625" style="369" bestFit="1" customWidth="1"/>
    <col min="1045" max="1045" width="10.25" style="369" customWidth="1"/>
    <col min="1046" max="1281" width="9" style="369"/>
    <col min="1282" max="1282" width="4.125" style="369" bestFit="1" customWidth="1"/>
    <col min="1283" max="1283" width="21" style="369" customWidth="1"/>
    <col min="1284" max="1284" width="22.875" style="369" bestFit="1" customWidth="1"/>
    <col min="1285" max="1285" width="8.625" style="369" bestFit="1" customWidth="1"/>
    <col min="1286" max="1286" width="46.625" style="369" customWidth="1"/>
    <col min="1287" max="1287" width="13.125" style="369" customWidth="1"/>
    <col min="1288" max="1289" width="6.375" style="369" customWidth="1"/>
    <col min="1290" max="1290" width="7" style="369" customWidth="1"/>
    <col min="1291" max="1298" width="0" style="369" hidden="1" customWidth="1"/>
    <col min="1299" max="1299" width="6.625" style="369" bestFit="1" customWidth="1"/>
    <col min="1300" max="1300" width="17.625" style="369" bestFit="1" customWidth="1"/>
    <col min="1301" max="1301" width="10.25" style="369" customWidth="1"/>
    <col min="1302" max="1537" width="9" style="369"/>
    <col min="1538" max="1538" width="4.125" style="369" bestFit="1" customWidth="1"/>
    <col min="1539" max="1539" width="21" style="369" customWidth="1"/>
    <col min="1540" max="1540" width="22.875" style="369" bestFit="1" customWidth="1"/>
    <col min="1541" max="1541" width="8.625" style="369" bestFit="1" customWidth="1"/>
    <col min="1542" max="1542" width="46.625" style="369" customWidth="1"/>
    <col min="1543" max="1543" width="13.125" style="369" customWidth="1"/>
    <col min="1544" max="1545" width="6.375" style="369" customWidth="1"/>
    <col min="1546" max="1546" width="7" style="369" customWidth="1"/>
    <col min="1547" max="1554" width="0" style="369" hidden="1" customWidth="1"/>
    <col min="1555" max="1555" width="6.625" style="369" bestFit="1" customWidth="1"/>
    <col min="1556" max="1556" width="17.625" style="369" bestFit="1" customWidth="1"/>
    <col min="1557" max="1557" width="10.25" style="369" customWidth="1"/>
    <col min="1558" max="1793" width="9" style="369"/>
    <col min="1794" max="1794" width="4.125" style="369" bestFit="1" customWidth="1"/>
    <col min="1795" max="1795" width="21" style="369" customWidth="1"/>
    <col min="1796" max="1796" width="22.875" style="369" bestFit="1" customWidth="1"/>
    <col min="1797" max="1797" width="8.625" style="369" bestFit="1" customWidth="1"/>
    <col min="1798" max="1798" width="46.625" style="369" customWidth="1"/>
    <col min="1799" max="1799" width="13.125" style="369" customWidth="1"/>
    <col min="1800" max="1801" width="6.375" style="369" customWidth="1"/>
    <col min="1802" max="1802" width="7" style="369" customWidth="1"/>
    <col min="1803" max="1810" width="0" style="369" hidden="1" customWidth="1"/>
    <col min="1811" max="1811" width="6.625" style="369" bestFit="1" customWidth="1"/>
    <col min="1812" max="1812" width="17.625" style="369" bestFit="1" customWidth="1"/>
    <col min="1813" max="1813" width="10.25" style="369" customWidth="1"/>
    <col min="1814" max="2049" width="9" style="369"/>
    <col min="2050" max="2050" width="4.125" style="369" bestFit="1" customWidth="1"/>
    <col min="2051" max="2051" width="21" style="369" customWidth="1"/>
    <col min="2052" max="2052" width="22.875" style="369" bestFit="1" customWidth="1"/>
    <col min="2053" max="2053" width="8.625" style="369" bestFit="1" customWidth="1"/>
    <col min="2054" max="2054" width="46.625" style="369" customWidth="1"/>
    <col min="2055" max="2055" width="13.125" style="369" customWidth="1"/>
    <col min="2056" max="2057" width="6.375" style="369" customWidth="1"/>
    <col min="2058" max="2058" width="7" style="369" customWidth="1"/>
    <col min="2059" max="2066" width="0" style="369" hidden="1" customWidth="1"/>
    <col min="2067" max="2067" width="6.625" style="369" bestFit="1" customWidth="1"/>
    <col min="2068" max="2068" width="17.625" style="369" bestFit="1" customWidth="1"/>
    <col min="2069" max="2069" width="10.25" style="369" customWidth="1"/>
    <col min="2070" max="2305" width="9" style="369"/>
    <col min="2306" max="2306" width="4.125" style="369" bestFit="1" customWidth="1"/>
    <col min="2307" max="2307" width="21" style="369" customWidth="1"/>
    <col min="2308" max="2308" width="22.875" style="369" bestFit="1" customWidth="1"/>
    <col min="2309" max="2309" width="8.625" style="369" bestFit="1" customWidth="1"/>
    <col min="2310" max="2310" width="46.625" style="369" customWidth="1"/>
    <col min="2311" max="2311" width="13.125" style="369" customWidth="1"/>
    <col min="2312" max="2313" width="6.375" style="369" customWidth="1"/>
    <col min="2314" max="2314" width="7" style="369" customWidth="1"/>
    <col min="2315" max="2322" width="0" style="369" hidden="1" customWidth="1"/>
    <col min="2323" max="2323" width="6.625" style="369" bestFit="1" customWidth="1"/>
    <col min="2324" max="2324" width="17.625" style="369" bestFit="1" customWidth="1"/>
    <col min="2325" max="2325" width="10.25" style="369" customWidth="1"/>
    <col min="2326" max="2561" width="9" style="369"/>
    <col min="2562" max="2562" width="4.125" style="369" bestFit="1" customWidth="1"/>
    <col min="2563" max="2563" width="21" style="369" customWidth="1"/>
    <col min="2564" max="2564" width="22.875" style="369" bestFit="1" customWidth="1"/>
    <col min="2565" max="2565" width="8.625" style="369" bestFit="1" customWidth="1"/>
    <col min="2566" max="2566" width="46.625" style="369" customWidth="1"/>
    <col min="2567" max="2567" width="13.125" style="369" customWidth="1"/>
    <col min="2568" max="2569" width="6.375" style="369" customWidth="1"/>
    <col min="2570" max="2570" width="7" style="369" customWidth="1"/>
    <col min="2571" max="2578" width="0" style="369" hidden="1" customWidth="1"/>
    <col min="2579" max="2579" width="6.625" style="369" bestFit="1" customWidth="1"/>
    <col min="2580" max="2580" width="17.625" style="369" bestFit="1" customWidth="1"/>
    <col min="2581" max="2581" width="10.25" style="369" customWidth="1"/>
    <col min="2582" max="2817" width="9" style="369"/>
    <col min="2818" max="2818" width="4.125" style="369" bestFit="1" customWidth="1"/>
    <col min="2819" max="2819" width="21" style="369" customWidth="1"/>
    <col min="2820" max="2820" width="22.875" style="369" bestFit="1" customWidth="1"/>
    <col min="2821" max="2821" width="8.625" style="369" bestFit="1" customWidth="1"/>
    <col min="2822" max="2822" width="46.625" style="369" customWidth="1"/>
    <col min="2823" max="2823" width="13.125" style="369" customWidth="1"/>
    <col min="2824" max="2825" width="6.375" style="369" customWidth="1"/>
    <col min="2826" max="2826" width="7" style="369" customWidth="1"/>
    <col min="2827" max="2834" width="0" style="369" hidden="1" customWidth="1"/>
    <col min="2835" max="2835" width="6.625" style="369" bestFit="1" customWidth="1"/>
    <col min="2836" max="2836" width="17.625" style="369" bestFit="1" customWidth="1"/>
    <col min="2837" max="2837" width="10.25" style="369" customWidth="1"/>
    <col min="2838" max="3073" width="9" style="369"/>
    <col min="3074" max="3074" width="4.125" style="369" bestFit="1" customWidth="1"/>
    <col min="3075" max="3075" width="21" style="369" customWidth="1"/>
    <col min="3076" max="3076" width="22.875" style="369" bestFit="1" customWidth="1"/>
    <col min="3077" max="3077" width="8.625" style="369" bestFit="1" customWidth="1"/>
    <col min="3078" max="3078" width="46.625" style="369" customWidth="1"/>
    <col min="3079" max="3079" width="13.125" style="369" customWidth="1"/>
    <col min="3080" max="3081" width="6.375" style="369" customWidth="1"/>
    <col min="3082" max="3082" width="7" style="369" customWidth="1"/>
    <col min="3083" max="3090" width="0" style="369" hidden="1" customWidth="1"/>
    <col min="3091" max="3091" width="6.625" style="369" bestFit="1" customWidth="1"/>
    <col min="3092" max="3092" width="17.625" style="369" bestFit="1" customWidth="1"/>
    <col min="3093" max="3093" width="10.25" style="369" customWidth="1"/>
    <col min="3094" max="3329" width="9" style="369"/>
    <col min="3330" max="3330" width="4.125" style="369" bestFit="1" customWidth="1"/>
    <col min="3331" max="3331" width="21" style="369" customWidth="1"/>
    <col min="3332" max="3332" width="22.875" style="369" bestFit="1" customWidth="1"/>
    <col min="3333" max="3333" width="8.625" style="369" bestFit="1" customWidth="1"/>
    <col min="3334" max="3334" width="46.625" style="369" customWidth="1"/>
    <col min="3335" max="3335" width="13.125" style="369" customWidth="1"/>
    <col min="3336" max="3337" width="6.375" style="369" customWidth="1"/>
    <col min="3338" max="3338" width="7" style="369" customWidth="1"/>
    <col min="3339" max="3346" width="0" style="369" hidden="1" customWidth="1"/>
    <col min="3347" max="3347" width="6.625" style="369" bestFit="1" customWidth="1"/>
    <col min="3348" max="3348" width="17.625" style="369" bestFit="1" customWidth="1"/>
    <col min="3349" max="3349" width="10.25" style="369" customWidth="1"/>
    <col min="3350" max="3585" width="9" style="369"/>
    <col min="3586" max="3586" width="4.125" style="369" bestFit="1" customWidth="1"/>
    <col min="3587" max="3587" width="21" style="369" customWidth="1"/>
    <col min="3588" max="3588" width="22.875" style="369" bestFit="1" customWidth="1"/>
    <col min="3589" max="3589" width="8.625" style="369" bestFit="1" customWidth="1"/>
    <col min="3590" max="3590" width="46.625" style="369" customWidth="1"/>
    <col min="3591" max="3591" width="13.125" style="369" customWidth="1"/>
    <col min="3592" max="3593" width="6.375" style="369" customWidth="1"/>
    <col min="3594" max="3594" width="7" style="369" customWidth="1"/>
    <col min="3595" max="3602" width="0" style="369" hidden="1" customWidth="1"/>
    <col min="3603" max="3603" width="6.625" style="369" bestFit="1" customWidth="1"/>
    <col min="3604" max="3604" width="17.625" style="369" bestFit="1" customWidth="1"/>
    <col min="3605" max="3605" width="10.25" style="369" customWidth="1"/>
    <col min="3606" max="3841" width="9" style="369"/>
    <col min="3842" max="3842" width="4.125" style="369" bestFit="1" customWidth="1"/>
    <col min="3843" max="3843" width="21" style="369" customWidth="1"/>
    <col min="3844" max="3844" width="22.875" style="369" bestFit="1" customWidth="1"/>
    <col min="3845" max="3845" width="8.625" style="369" bestFit="1" customWidth="1"/>
    <col min="3846" max="3846" width="46.625" style="369" customWidth="1"/>
    <col min="3847" max="3847" width="13.125" style="369" customWidth="1"/>
    <col min="3848" max="3849" width="6.375" style="369" customWidth="1"/>
    <col min="3850" max="3850" width="7" style="369" customWidth="1"/>
    <col min="3851" max="3858" width="0" style="369" hidden="1" customWidth="1"/>
    <col min="3859" max="3859" width="6.625" style="369" bestFit="1" customWidth="1"/>
    <col min="3860" max="3860" width="17.625" style="369" bestFit="1" customWidth="1"/>
    <col min="3861" max="3861" width="10.25" style="369" customWidth="1"/>
    <col min="3862" max="4097" width="9" style="369"/>
    <col min="4098" max="4098" width="4.125" style="369" bestFit="1" customWidth="1"/>
    <col min="4099" max="4099" width="21" style="369" customWidth="1"/>
    <col min="4100" max="4100" width="22.875" style="369" bestFit="1" customWidth="1"/>
    <col min="4101" max="4101" width="8.625" style="369" bestFit="1" customWidth="1"/>
    <col min="4102" max="4102" width="46.625" style="369" customWidth="1"/>
    <col min="4103" max="4103" width="13.125" style="369" customWidth="1"/>
    <col min="4104" max="4105" width="6.375" style="369" customWidth="1"/>
    <col min="4106" max="4106" width="7" style="369" customWidth="1"/>
    <col min="4107" max="4114" width="0" style="369" hidden="1" customWidth="1"/>
    <col min="4115" max="4115" width="6.625" style="369" bestFit="1" customWidth="1"/>
    <col min="4116" max="4116" width="17.625" style="369" bestFit="1" customWidth="1"/>
    <col min="4117" max="4117" width="10.25" style="369" customWidth="1"/>
    <col min="4118" max="4353" width="9" style="369"/>
    <col min="4354" max="4354" width="4.125" style="369" bestFit="1" customWidth="1"/>
    <col min="4355" max="4355" width="21" style="369" customWidth="1"/>
    <col min="4356" max="4356" width="22.875" style="369" bestFit="1" customWidth="1"/>
    <col min="4357" max="4357" width="8.625" style="369" bestFit="1" customWidth="1"/>
    <col min="4358" max="4358" width="46.625" style="369" customWidth="1"/>
    <col min="4359" max="4359" width="13.125" style="369" customWidth="1"/>
    <col min="4360" max="4361" width="6.375" style="369" customWidth="1"/>
    <col min="4362" max="4362" width="7" style="369" customWidth="1"/>
    <col min="4363" max="4370" width="0" style="369" hidden="1" customWidth="1"/>
    <col min="4371" max="4371" width="6.625" style="369" bestFit="1" customWidth="1"/>
    <col min="4372" max="4372" width="17.625" style="369" bestFit="1" customWidth="1"/>
    <col min="4373" max="4373" width="10.25" style="369" customWidth="1"/>
    <col min="4374" max="4609" width="9" style="369"/>
    <col min="4610" max="4610" width="4.125" style="369" bestFit="1" customWidth="1"/>
    <col min="4611" max="4611" width="21" style="369" customWidth="1"/>
    <col min="4612" max="4612" width="22.875" style="369" bestFit="1" customWidth="1"/>
    <col min="4613" max="4613" width="8.625" style="369" bestFit="1" customWidth="1"/>
    <col min="4614" max="4614" width="46.625" style="369" customWidth="1"/>
    <col min="4615" max="4615" width="13.125" style="369" customWidth="1"/>
    <col min="4616" max="4617" width="6.375" style="369" customWidth="1"/>
    <col min="4618" max="4618" width="7" style="369" customWidth="1"/>
    <col min="4619" max="4626" width="0" style="369" hidden="1" customWidth="1"/>
    <col min="4627" max="4627" width="6.625" style="369" bestFit="1" customWidth="1"/>
    <col min="4628" max="4628" width="17.625" style="369" bestFit="1" customWidth="1"/>
    <col min="4629" max="4629" width="10.25" style="369" customWidth="1"/>
    <col min="4630" max="4865" width="9" style="369"/>
    <col min="4866" max="4866" width="4.125" style="369" bestFit="1" customWidth="1"/>
    <col min="4867" max="4867" width="21" style="369" customWidth="1"/>
    <col min="4868" max="4868" width="22.875" style="369" bestFit="1" customWidth="1"/>
    <col min="4869" max="4869" width="8.625" style="369" bestFit="1" customWidth="1"/>
    <col min="4870" max="4870" width="46.625" style="369" customWidth="1"/>
    <col min="4871" max="4871" width="13.125" style="369" customWidth="1"/>
    <col min="4872" max="4873" width="6.375" style="369" customWidth="1"/>
    <col min="4874" max="4874" width="7" style="369" customWidth="1"/>
    <col min="4875" max="4882" width="0" style="369" hidden="1" customWidth="1"/>
    <col min="4883" max="4883" width="6.625" style="369" bestFit="1" customWidth="1"/>
    <col min="4884" max="4884" width="17.625" style="369" bestFit="1" customWidth="1"/>
    <col min="4885" max="4885" width="10.25" style="369" customWidth="1"/>
    <col min="4886" max="5121" width="9" style="369"/>
    <col min="5122" max="5122" width="4.125" style="369" bestFit="1" customWidth="1"/>
    <col min="5123" max="5123" width="21" style="369" customWidth="1"/>
    <col min="5124" max="5124" width="22.875" style="369" bestFit="1" customWidth="1"/>
    <col min="5125" max="5125" width="8.625" style="369" bestFit="1" customWidth="1"/>
    <col min="5126" max="5126" width="46.625" style="369" customWidth="1"/>
    <col min="5127" max="5127" width="13.125" style="369" customWidth="1"/>
    <col min="5128" max="5129" width="6.375" style="369" customWidth="1"/>
    <col min="5130" max="5130" width="7" style="369" customWidth="1"/>
    <col min="5131" max="5138" width="0" style="369" hidden="1" customWidth="1"/>
    <col min="5139" max="5139" width="6.625" style="369" bestFit="1" customWidth="1"/>
    <col min="5140" max="5140" width="17.625" style="369" bestFit="1" customWidth="1"/>
    <col min="5141" max="5141" width="10.25" style="369" customWidth="1"/>
    <col min="5142" max="5377" width="9" style="369"/>
    <col min="5378" max="5378" width="4.125" style="369" bestFit="1" customWidth="1"/>
    <col min="5379" max="5379" width="21" style="369" customWidth="1"/>
    <col min="5380" max="5380" width="22.875" style="369" bestFit="1" customWidth="1"/>
    <col min="5381" max="5381" width="8.625" style="369" bestFit="1" customWidth="1"/>
    <col min="5382" max="5382" width="46.625" style="369" customWidth="1"/>
    <col min="5383" max="5383" width="13.125" style="369" customWidth="1"/>
    <col min="5384" max="5385" width="6.375" style="369" customWidth="1"/>
    <col min="5386" max="5386" width="7" style="369" customWidth="1"/>
    <col min="5387" max="5394" width="0" style="369" hidden="1" customWidth="1"/>
    <col min="5395" max="5395" width="6.625" style="369" bestFit="1" customWidth="1"/>
    <col min="5396" max="5396" width="17.625" style="369" bestFit="1" customWidth="1"/>
    <col min="5397" max="5397" width="10.25" style="369" customWidth="1"/>
    <col min="5398" max="5633" width="9" style="369"/>
    <col min="5634" max="5634" width="4.125" style="369" bestFit="1" customWidth="1"/>
    <col min="5635" max="5635" width="21" style="369" customWidth="1"/>
    <col min="5636" max="5636" width="22.875" style="369" bestFit="1" customWidth="1"/>
    <col min="5637" max="5637" width="8.625" style="369" bestFit="1" customWidth="1"/>
    <col min="5638" max="5638" width="46.625" style="369" customWidth="1"/>
    <col min="5639" max="5639" width="13.125" style="369" customWidth="1"/>
    <col min="5640" max="5641" width="6.375" style="369" customWidth="1"/>
    <col min="5642" max="5642" width="7" style="369" customWidth="1"/>
    <col min="5643" max="5650" width="0" style="369" hidden="1" customWidth="1"/>
    <col min="5651" max="5651" width="6.625" style="369" bestFit="1" customWidth="1"/>
    <col min="5652" max="5652" width="17.625" style="369" bestFit="1" customWidth="1"/>
    <col min="5653" max="5653" width="10.25" style="369" customWidth="1"/>
    <col min="5654" max="5889" width="9" style="369"/>
    <col min="5890" max="5890" width="4.125" style="369" bestFit="1" customWidth="1"/>
    <col min="5891" max="5891" width="21" style="369" customWidth="1"/>
    <col min="5892" max="5892" width="22.875" style="369" bestFit="1" customWidth="1"/>
    <col min="5893" max="5893" width="8.625" style="369" bestFit="1" customWidth="1"/>
    <col min="5894" max="5894" width="46.625" style="369" customWidth="1"/>
    <col min="5895" max="5895" width="13.125" style="369" customWidth="1"/>
    <col min="5896" max="5897" width="6.375" style="369" customWidth="1"/>
    <col min="5898" max="5898" width="7" style="369" customWidth="1"/>
    <col min="5899" max="5906" width="0" style="369" hidden="1" customWidth="1"/>
    <col min="5907" max="5907" width="6.625" style="369" bestFit="1" customWidth="1"/>
    <col min="5908" max="5908" width="17.625" style="369" bestFit="1" customWidth="1"/>
    <col min="5909" max="5909" width="10.25" style="369" customWidth="1"/>
    <col min="5910" max="6145" width="9" style="369"/>
    <col min="6146" max="6146" width="4.125" style="369" bestFit="1" customWidth="1"/>
    <col min="6147" max="6147" width="21" style="369" customWidth="1"/>
    <col min="6148" max="6148" width="22.875" style="369" bestFit="1" customWidth="1"/>
    <col min="6149" max="6149" width="8.625" style="369" bestFit="1" customWidth="1"/>
    <col min="6150" max="6150" width="46.625" style="369" customWidth="1"/>
    <col min="6151" max="6151" width="13.125" style="369" customWidth="1"/>
    <col min="6152" max="6153" width="6.375" style="369" customWidth="1"/>
    <col min="6154" max="6154" width="7" style="369" customWidth="1"/>
    <col min="6155" max="6162" width="0" style="369" hidden="1" customWidth="1"/>
    <col min="6163" max="6163" width="6.625" style="369" bestFit="1" customWidth="1"/>
    <col min="6164" max="6164" width="17.625" style="369" bestFit="1" customWidth="1"/>
    <col min="6165" max="6165" width="10.25" style="369" customWidth="1"/>
    <col min="6166" max="6401" width="9" style="369"/>
    <col min="6402" max="6402" width="4.125" style="369" bestFit="1" customWidth="1"/>
    <col min="6403" max="6403" width="21" style="369" customWidth="1"/>
    <col min="6404" max="6404" width="22.875" style="369" bestFit="1" customWidth="1"/>
    <col min="6405" max="6405" width="8.625" style="369" bestFit="1" customWidth="1"/>
    <col min="6406" max="6406" width="46.625" style="369" customWidth="1"/>
    <col min="6407" max="6407" width="13.125" style="369" customWidth="1"/>
    <col min="6408" max="6409" width="6.375" style="369" customWidth="1"/>
    <col min="6410" max="6410" width="7" style="369" customWidth="1"/>
    <col min="6411" max="6418" width="0" style="369" hidden="1" customWidth="1"/>
    <col min="6419" max="6419" width="6.625" style="369" bestFit="1" customWidth="1"/>
    <col min="6420" max="6420" width="17.625" style="369" bestFit="1" customWidth="1"/>
    <col min="6421" max="6421" width="10.25" style="369" customWidth="1"/>
    <col min="6422" max="6657" width="9" style="369"/>
    <col min="6658" max="6658" width="4.125" style="369" bestFit="1" customWidth="1"/>
    <col min="6659" max="6659" width="21" style="369" customWidth="1"/>
    <col min="6660" max="6660" width="22.875" style="369" bestFit="1" customWidth="1"/>
    <col min="6661" max="6661" width="8.625" style="369" bestFit="1" customWidth="1"/>
    <col min="6662" max="6662" width="46.625" style="369" customWidth="1"/>
    <col min="6663" max="6663" width="13.125" style="369" customWidth="1"/>
    <col min="6664" max="6665" width="6.375" style="369" customWidth="1"/>
    <col min="6666" max="6666" width="7" style="369" customWidth="1"/>
    <col min="6667" max="6674" width="0" style="369" hidden="1" customWidth="1"/>
    <col min="6675" max="6675" width="6.625" style="369" bestFit="1" customWidth="1"/>
    <col min="6676" max="6676" width="17.625" style="369" bestFit="1" customWidth="1"/>
    <col min="6677" max="6677" width="10.25" style="369" customWidth="1"/>
    <col min="6678" max="6913" width="9" style="369"/>
    <col min="6914" max="6914" width="4.125" style="369" bestFit="1" customWidth="1"/>
    <col min="6915" max="6915" width="21" style="369" customWidth="1"/>
    <col min="6916" max="6916" width="22.875" style="369" bestFit="1" customWidth="1"/>
    <col min="6917" max="6917" width="8.625" style="369" bestFit="1" customWidth="1"/>
    <col min="6918" max="6918" width="46.625" style="369" customWidth="1"/>
    <col min="6919" max="6919" width="13.125" style="369" customWidth="1"/>
    <col min="6920" max="6921" width="6.375" style="369" customWidth="1"/>
    <col min="6922" max="6922" width="7" style="369" customWidth="1"/>
    <col min="6923" max="6930" width="0" style="369" hidden="1" customWidth="1"/>
    <col min="6931" max="6931" width="6.625" style="369" bestFit="1" customWidth="1"/>
    <col min="6932" max="6932" width="17.625" style="369" bestFit="1" customWidth="1"/>
    <col min="6933" max="6933" width="10.25" style="369" customWidth="1"/>
    <col min="6934" max="7169" width="9" style="369"/>
    <col min="7170" max="7170" width="4.125" style="369" bestFit="1" customWidth="1"/>
    <col min="7171" max="7171" width="21" style="369" customWidth="1"/>
    <col min="7172" max="7172" width="22.875" style="369" bestFit="1" customWidth="1"/>
    <col min="7173" max="7173" width="8.625" style="369" bestFit="1" customWidth="1"/>
    <col min="7174" max="7174" width="46.625" style="369" customWidth="1"/>
    <col min="7175" max="7175" width="13.125" style="369" customWidth="1"/>
    <col min="7176" max="7177" width="6.375" style="369" customWidth="1"/>
    <col min="7178" max="7178" width="7" style="369" customWidth="1"/>
    <col min="7179" max="7186" width="0" style="369" hidden="1" customWidth="1"/>
    <col min="7187" max="7187" width="6.625" style="369" bestFit="1" customWidth="1"/>
    <col min="7188" max="7188" width="17.625" style="369" bestFit="1" customWidth="1"/>
    <col min="7189" max="7189" width="10.25" style="369" customWidth="1"/>
    <col min="7190" max="7425" width="9" style="369"/>
    <col min="7426" max="7426" width="4.125" style="369" bestFit="1" customWidth="1"/>
    <col min="7427" max="7427" width="21" style="369" customWidth="1"/>
    <col min="7428" max="7428" width="22.875" style="369" bestFit="1" customWidth="1"/>
    <col min="7429" max="7429" width="8.625" style="369" bestFit="1" customWidth="1"/>
    <col min="7430" max="7430" width="46.625" style="369" customWidth="1"/>
    <col min="7431" max="7431" width="13.125" style="369" customWidth="1"/>
    <col min="7432" max="7433" width="6.375" style="369" customWidth="1"/>
    <col min="7434" max="7434" width="7" style="369" customWidth="1"/>
    <col min="7435" max="7442" width="0" style="369" hidden="1" customWidth="1"/>
    <col min="7443" max="7443" width="6.625" style="369" bestFit="1" customWidth="1"/>
    <col min="7444" max="7444" width="17.625" style="369" bestFit="1" customWidth="1"/>
    <col min="7445" max="7445" width="10.25" style="369" customWidth="1"/>
    <col min="7446" max="7681" width="9" style="369"/>
    <col min="7682" max="7682" width="4.125" style="369" bestFit="1" customWidth="1"/>
    <col min="7683" max="7683" width="21" style="369" customWidth="1"/>
    <col min="7684" max="7684" width="22.875" style="369" bestFit="1" customWidth="1"/>
    <col min="7685" max="7685" width="8.625" style="369" bestFit="1" customWidth="1"/>
    <col min="7686" max="7686" width="46.625" style="369" customWidth="1"/>
    <col min="7687" max="7687" width="13.125" style="369" customWidth="1"/>
    <col min="7688" max="7689" width="6.375" style="369" customWidth="1"/>
    <col min="7690" max="7690" width="7" style="369" customWidth="1"/>
    <col min="7691" max="7698" width="0" style="369" hidden="1" customWidth="1"/>
    <col min="7699" max="7699" width="6.625" style="369" bestFit="1" customWidth="1"/>
    <col min="7700" max="7700" width="17.625" style="369" bestFit="1" customWidth="1"/>
    <col min="7701" max="7701" width="10.25" style="369" customWidth="1"/>
    <col min="7702" max="7937" width="9" style="369"/>
    <col min="7938" max="7938" width="4.125" style="369" bestFit="1" customWidth="1"/>
    <col min="7939" max="7939" width="21" style="369" customWidth="1"/>
    <col min="7940" max="7940" width="22.875" style="369" bestFit="1" customWidth="1"/>
    <col min="7941" max="7941" width="8.625" style="369" bestFit="1" customWidth="1"/>
    <col min="7942" max="7942" width="46.625" style="369" customWidth="1"/>
    <col min="7943" max="7943" width="13.125" style="369" customWidth="1"/>
    <col min="7944" max="7945" width="6.375" style="369" customWidth="1"/>
    <col min="7946" max="7946" width="7" style="369" customWidth="1"/>
    <col min="7947" max="7954" width="0" style="369" hidden="1" customWidth="1"/>
    <col min="7955" max="7955" width="6.625" style="369" bestFit="1" customWidth="1"/>
    <col min="7956" max="7956" width="17.625" style="369" bestFit="1" customWidth="1"/>
    <col min="7957" max="7957" width="10.25" style="369" customWidth="1"/>
    <col min="7958" max="8193" width="9" style="369"/>
    <col min="8194" max="8194" width="4.125" style="369" bestFit="1" customWidth="1"/>
    <col min="8195" max="8195" width="21" style="369" customWidth="1"/>
    <col min="8196" max="8196" width="22.875" style="369" bestFit="1" customWidth="1"/>
    <col min="8197" max="8197" width="8.625" style="369" bestFit="1" customWidth="1"/>
    <col min="8198" max="8198" width="46.625" style="369" customWidth="1"/>
    <col min="8199" max="8199" width="13.125" style="369" customWidth="1"/>
    <col min="8200" max="8201" width="6.375" style="369" customWidth="1"/>
    <col min="8202" max="8202" width="7" style="369" customWidth="1"/>
    <col min="8203" max="8210" width="0" style="369" hidden="1" customWidth="1"/>
    <col min="8211" max="8211" width="6.625" style="369" bestFit="1" customWidth="1"/>
    <col min="8212" max="8212" width="17.625" style="369" bestFit="1" customWidth="1"/>
    <col min="8213" max="8213" width="10.25" style="369" customWidth="1"/>
    <col min="8214" max="8449" width="9" style="369"/>
    <col min="8450" max="8450" width="4.125" style="369" bestFit="1" customWidth="1"/>
    <col min="8451" max="8451" width="21" style="369" customWidth="1"/>
    <col min="8452" max="8452" width="22.875" style="369" bestFit="1" customWidth="1"/>
    <col min="8453" max="8453" width="8.625" style="369" bestFit="1" customWidth="1"/>
    <col min="8454" max="8454" width="46.625" style="369" customWidth="1"/>
    <col min="8455" max="8455" width="13.125" style="369" customWidth="1"/>
    <col min="8456" max="8457" width="6.375" style="369" customWidth="1"/>
    <col min="8458" max="8458" width="7" style="369" customWidth="1"/>
    <col min="8459" max="8466" width="0" style="369" hidden="1" customWidth="1"/>
    <col min="8467" max="8467" width="6.625" style="369" bestFit="1" customWidth="1"/>
    <col min="8468" max="8468" width="17.625" style="369" bestFit="1" customWidth="1"/>
    <col min="8469" max="8469" width="10.25" style="369" customWidth="1"/>
    <col min="8470" max="8705" width="9" style="369"/>
    <col min="8706" max="8706" width="4.125" style="369" bestFit="1" customWidth="1"/>
    <col min="8707" max="8707" width="21" style="369" customWidth="1"/>
    <col min="8708" max="8708" width="22.875" style="369" bestFit="1" customWidth="1"/>
    <col min="8709" max="8709" width="8.625" style="369" bestFit="1" customWidth="1"/>
    <col min="8710" max="8710" width="46.625" style="369" customWidth="1"/>
    <col min="8711" max="8711" width="13.125" style="369" customWidth="1"/>
    <col min="8712" max="8713" width="6.375" style="369" customWidth="1"/>
    <col min="8714" max="8714" width="7" style="369" customWidth="1"/>
    <col min="8715" max="8722" width="0" style="369" hidden="1" customWidth="1"/>
    <col min="8723" max="8723" width="6.625" style="369" bestFit="1" customWidth="1"/>
    <col min="8724" max="8724" width="17.625" style="369" bestFit="1" customWidth="1"/>
    <col min="8725" max="8725" width="10.25" style="369" customWidth="1"/>
    <col min="8726" max="8961" width="9" style="369"/>
    <col min="8962" max="8962" width="4.125" style="369" bestFit="1" customWidth="1"/>
    <col min="8963" max="8963" width="21" style="369" customWidth="1"/>
    <col min="8964" max="8964" width="22.875" style="369" bestFit="1" customWidth="1"/>
    <col min="8965" max="8965" width="8.625" style="369" bestFit="1" customWidth="1"/>
    <col min="8966" max="8966" width="46.625" style="369" customWidth="1"/>
    <col min="8967" max="8967" width="13.125" style="369" customWidth="1"/>
    <col min="8968" max="8969" width="6.375" style="369" customWidth="1"/>
    <col min="8970" max="8970" width="7" style="369" customWidth="1"/>
    <col min="8971" max="8978" width="0" style="369" hidden="1" customWidth="1"/>
    <col min="8979" max="8979" width="6.625" style="369" bestFit="1" customWidth="1"/>
    <col min="8980" max="8980" width="17.625" style="369" bestFit="1" customWidth="1"/>
    <col min="8981" max="8981" width="10.25" style="369" customWidth="1"/>
    <col min="8982" max="9217" width="9" style="369"/>
    <col min="9218" max="9218" width="4.125" style="369" bestFit="1" customWidth="1"/>
    <col min="9219" max="9219" width="21" style="369" customWidth="1"/>
    <col min="9220" max="9220" width="22.875" style="369" bestFit="1" customWidth="1"/>
    <col min="9221" max="9221" width="8.625" style="369" bestFit="1" customWidth="1"/>
    <col min="9222" max="9222" width="46.625" style="369" customWidth="1"/>
    <col min="9223" max="9223" width="13.125" style="369" customWidth="1"/>
    <col min="9224" max="9225" width="6.375" style="369" customWidth="1"/>
    <col min="9226" max="9226" width="7" style="369" customWidth="1"/>
    <col min="9227" max="9234" width="0" style="369" hidden="1" customWidth="1"/>
    <col min="9235" max="9235" width="6.625" style="369" bestFit="1" customWidth="1"/>
    <col min="9236" max="9236" width="17.625" style="369" bestFit="1" customWidth="1"/>
    <col min="9237" max="9237" width="10.25" style="369" customWidth="1"/>
    <col min="9238" max="9473" width="9" style="369"/>
    <col min="9474" max="9474" width="4.125" style="369" bestFit="1" customWidth="1"/>
    <col min="9475" max="9475" width="21" style="369" customWidth="1"/>
    <col min="9476" max="9476" width="22.875" style="369" bestFit="1" customWidth="1"/>
    <col min="9477" max="9477" width="8.625" style="369" bestFit="1" customWidth="1"/>
    <col min="9478" max="9478" width="46.625" style="369" customWidth="1"/>
    <col min="9479" max="9479" width="13.125" style="369" customWidth="1"/>
    <col min="9480" max="9481" width="6.375" style="369" customWidth="1"/>
    <col min="9482" max="9482" width="7" style="369" customWidth="1"/>
    <col min="9483" max="9490" width="0" style="369" hidden="1" customWidth="1"/>
    <col min="9491" max="9491" width="6.625" style="369" bestFit="1" customWidth="1"/>
    <col min="9492" max="9492" width="17.625" style="369" bestFit="1" customWidth="1"/>
    <col min="9493" max="9493" width="10.25" style="369" customWidth="1"/>
    <col min="9494" max="9729" width="9" style="369"/>
    <col min="9730" max="9730" width="4.125" style="369" bestFit="1" customWidth="1"/>
    <col min="9731" max="9731" width="21" style="369" customWidth="1"/>
    <col min="9732" max="9732" width="22.875" style="369" bestFit="1" customWidth="1"/>
    <col min="9733" max="9733" width="8.625" style="369" bestFit="1" customWidth="1"/>
    <col min="9734" max="9734" width="46.625" style="369" customWidth="1"/>
    <col min="9735" max="9735" width="13.125" style="369" customWidth="1"/>
    <col min="9736" max="9737" width="6.375" style="369" customWidth="1"/>
    <col min="9738" max="9738" width="7" style="369" customWidth="1"/>
    <col min="9739" max="9746" width="0" style="369" hidden="1" customWidth="1"/>
    <col min="9747" max="9747" width="6.625" style="369" bestFit="1" customWidth="1"/>
    <col min="9748" max="9748" width="17.625" style="369" bestFit="1" customWidth="1"/>
    <col min="9749" max="9749" width="10.25" style="369" customWidth="1"/>
    <col min="9750" max="9985" width="9" style="369"/>
    <col min="9986" max="9986" width="4.125" style="369" bestFit="1" customWidth="1"/>
    <col min="9987" max="9987" width="21" style="369" customWidth="1"/>
    <col min="9988" max="9988" width="22.875" style="369" bestFit="1" customWidth="1"/>
    <col min="9989" max="9989" width="8.625" style="369" bestFit="1" customWidth="1"/>
    <col min="9990" max="9990" width="46.625" style="369" customWidth="1"/>
    <col min="9991" max="9991" width="13.125" style="369" customWidth="1"/>
    <col min="9992" max="9993" width="6.375" style="369" customWidth="1"/>
    <col min="9994" max="9994" width="7" style="369" customWidth="1"/>
    <col min="9995" max="10002" width="0" style="369" hidden="1" customWidth="1"/>
    <col min="10003" max="10003" width="6.625" style="369" bestFit="1" customWidth="1"/>
    <col min="10004" max="10004" width="17.625" style="369" bestFit="1" customWidth="1"/>
    <col min="10005" max="10005" width="10.25" style="369" customWidth="1"/>
    <col min="10006" max="10241" width="9" style="369"/>
    <col min="10242" max="10242" width="4.125" style="369" bestFit="1" customWidth="1"/>
    <col min="10243" max="10243" width="21" style="369" customWidth="1"/>
    <col min="10244" max="10244" width="22.875" style="369" bestFit="1" customWidth="1"/>
    <col min="10245" max="10245" width="8.625" style="369" bestFit="1" customWidth="1"/>
    <col min="10246" max="10246" width="46.625" style="369" customWidth="1"/>
    <col min="10247" max="10247" width="13.125" style="369" customWidth="1"/>
    <col min="10248" max="10249" width="6.375" style="369" customWidth="1"/>
    <col min="10250" max="10250" width="7" style="369" customWidth="1"/>
    <col min="10251" max="10258" width="0" style="369" hidden="1" customWidth="1"/>
    <col min="10259" max="10259" width="6.625" style="369" bestFit="1" customWidth="1"/>
    <col min="10260" max="10260" width="17.625" style="369" bestFit="1" customWidth="1"/>
    <col min="10261" max="10261" width="10.25" style="369" customWidth="1"/>
    <col min="10262" max="10497" width="9" style="369"/>
    <col min="10498" max="10498" width="4.125" style="369" bestFit="1" customWidth="1"/>
    <col min="10499" max="10499" width="21" style="369" customWidth="1"/>
    <col min="10500" max="10500" width="22.875" style="369" bestFit="1" customWidth="1"/>
    <col min="10501" max="10501" width="8.625" style="369" bestFit="1" customWidth="1"/>
    <col min="10502" max="10502" width="46.625" style="369" customWidth="1"/>
    <col min="10503" max="10503" width="13.125" style="369" customWidth="1"/>
    <col min="10504" max="10505" width="6.375" style="369" customWidth="1"/>
    <col min="10506" max="10506" width="7" style="369" customWidth="1"/>
    <col min="10507" max="10514" width="0" style="369" hidden="1" customWidth="1"/>
    <col min="10515" max="10515" width="6.625" style="369" bestFit="1" customWidth="1"/>
    <col min="10516" max="10516" width="17.625" style="369" bestFit="1" customWidth="1"/>
    <col min="10517" max="10517" width="10.25" style="369" customWidth="1"/>
    <col min="10518" max="10753" width="9" style="369"/>
    <col min="10754" max="10754" width="4.125" style="369" bestFit="1" customWidth="1"/>
    <col min="10755" max="10755" width="21" style="369" customWidth="1"/>
    <col min="10756" max="10756" width="22.875" style="369" bestFit="1" customWidth="1"/>
    <col min="10757" max="10757" width="8.625" style="369" bestFit="1" customWidth="1"/>
    <col min="10758" max="10758" width="46.625" style="369" customWidth="1"/>
    <col min="10759" max="10759" width="13.125" style="369" customWidth="1"/>
    <col min="10760" max="10761" width="6.375" style="369" customWidth="1"/>
    <col min="10762" max="10762" width="7" style="369" customWidth="1"/>
    <col min="10763" max="10770" width="0" style="369" hidden="1" customWidth="1"/>
    <col min="10771" max="10771" width="6.625" style="369" bestFit="1" customWidth="1"/>
    <col min="10772" max="10772" width="17.625" style="369" bestFit="1" customWidth="1"/>
    <col min="10773" max="10773" width="10.25" style="369" customWidth="1"/>
    <col min="10774" max="11009" width="9" style="369"/>
    <col min="11010" max="11010" width="4.125" style="369" bestFit="1" customWidth="1"/>
    <col min="11011" max="11011" width="21" style="369" customWidth="1"/>
    <col min="11012" max="11012" width="22.875" style="369" bestFit="1" customWidth="1"/>
    <col min="11013" max="11013" width="8.625" style="369" bestFit="1" customWidth="1"/>
    <col min="11014" max="11014" width="46.625" style="369" customWidth="1"/>
    <col min="11015" max="11015" width="13.125" style="369" customWidth="1"/>
    <col min="11016" max="11017" width="6.375" style="369" customWidth="1"/>
    <col min="11018" max="11018" width="7" style="369" customWidth="1"/>
    <col min="11019" max="11026" width="0" style="369" hidden="1" customWidth="1"/>
    <col min="11027" max="11027" width="6.625" style="369" bestFit="1" customWidth="1"/>
    <col min="11028" max="11028" width="17.625" style="369" bestFit="1" customWidth="1"/>
    <col min="11029" max="11029" width="10.25" style="369" customWidth="1"/>
    <col min="11030" max="11265" width="9" style="369"/>
    <col min="11266" max="11266" width="4.125" style="369" bestFit="1" customWidth="1"/>
    <col min="11267" max="11267" width="21" style="369" customWidth="1"/>
    <col min="11268" max="11268" width="22.875" style="369" bestFit="1" customWidth="1"/>
    <col min="11269" max="11269" width="8.625" style="369" bestFit="1" customWidth="1"/>
    <col min="11270" max="11270" width="46.625" style="369" customWidth="1"/>
    <col min="11271" max="11271" width="13.125" style="369" customWidth="1"/>
    <col min="11272" max="11273" width="6.375" style="369" customWidth="1"/>
    <col min="11274" max="11274" width="7" style="369" customWidth="1"/>
    <col min="11275" max="11282" width="0" style="369" hidden="1" customWidth="1"/>
    <col min="11283" max="11283" width="6.625" style="369" bestFit="1" customWidth="1"/>
    <col min="11284" max="11284" width="17.625" style="369" bestFit="1" customWidth="1"/>
    <col min="11285" max="11285" width="10.25" style="369" customWidth="1"/>
    <col min="11286" max="11521" width="9" style="369"/>
    <col min="11522" max="11522" width="4.125" style="369" bestFit="1" customWidth="1"/>
    <col min="11523" max="11523" width="21" style="369" customWidth="1"/>
    <col min="11524" max="11524" width="22.875" style="369" bestFit="1" customWidth="1"/>
    <col min="11525" max="11525" width="8.625" style="369" bestFit="1" customWidth="1"/>
    <col min="11526" max="11526" width="46.625" style="369" customWidth="1"/>
    <col min="11527" max="11527" width="13.125" style="369" customWidth="1"/>
    <col min="11528" max="11529" width="6.375" style="369" customWidth="1"/>
    <col min="11530" max="11530" width="7" style="369" customWidth="1"/>
    <col min="11531" max="11538" width="0" style="369" hidden="1" customWidth="1"/>
    <col min="11539" max="11539" width="6.625" style="369" bestFit="1" customWidth="1"/>
    <col min="11540" max="11540" width="17.625" style="369" bestFit="1" customWidth="1"/>
    <col min="11541" max="11541" width="10.25" style="369" customWidth="1"/>
    <col min="11542" max="11777" width="9" style="369"/>
    <col min="11778" max="11778" width="4.125" style="369" bestFit="1" customWidth="1"/>
    <col min="11779" max="11779" width="21" style="369" customWidth="1"/>
    <col min="11780" max="11780" width="22.875" style="369" bestFit="1" customWidth="1"/>
    <col min="11781" max="11781" width="8.625" style="369" bestFit="1" customWidth="1"/>
    <col min="11782" max="11782" width="46.625" style="369" customWidth="1"/>
    <col min="11783" max="11783" width="13.125" style="369" customWidth="1"/>
    <col min="11784" max="11785" width="6.375" style="369" customWidth="1"/>
    <col min="11786" max="11786" width="7" style="369" customWidth="1"/>
    <col min="11787" max="11794" width="0" style="369" hidden="1" customWidth="1"/>
    <col min="11795" max="11795" width="6.625" style="369" bestFit="1" customWidth="1"/>
    <col min="11796" max="11796" width="17.625" style="369" bestFit="1" customWidth="1"/>
    <col min="11797" max="11797" width="10.25" style="369" customWidth="1"/>
    <col min="11798" max="12033" width="9" style="369"/>
    <col min="12034" max="12034" width="4.125" style="369" bestFit="1" customWidth="1"/>
    <col min="12035" max="12035" width="21" style="369" customWidth="1"/>
    <col min="12036" max="12036" width="22.875" style="369" bestFit="1" customWidth="1"/>
    <col min="12037" max="12037" width="8.625" style="369" bestFit="1" customWidth="1"/>
    <col min="12038" max="12038" width="46.625" style="369" customWidth="1"/>
    <col min="12039" max="12039" width="13.125" style="369" customWidth="1"/>
    <col min="12040" max="12041" width="6.375" style="369" customWidth="1"/>
    <col min="12042" max="12042" width="7" style="369" customWidth="1"/>
    <col min="12043" max="12050" width="0" style="369" hidden="1" customWidth="1"/>
    <col min="12051" max="12051" width="6.625" style="369" bestFit="1" customWidth="1"/>
    <col min="12052" max="12052" width="17.625" style="369" bestFit="1" customWidth="1"/>
    <col min="12053" max="12053" width="10.25" style="369" customWidth="1"/>
    <col min="12054" max="12289" width="9" style="369"/>
    <col min="12290" max="12290" width="4.125" style="369" bestFit="1" customWidth="1"/>
    <col min="12291" max="12291" width="21" style="369" customWidth="1"/>
    <col min="12292" max="12292" width="22.875" style="369" bestFit="1" customWidth="1"/>
    <col min="12293" max="12293" width="8.625" style="369" bestFit="1" customWidth="1"/>
    <col min="12294" max="12294" width="46.625" style="369" customWidth="1"/>
    <col min="12295" max="12295" width="13.125" style="369" customWidth="1"/>
    <col min="12296" max="12297" width="6.375" style="369" customWidth="1"/>
    <col min="12298" max="12298" width="7" style="369" customWidth="1"/>
    <col min="12299" max="12306" width="0" style="369" hidden="1" customWidth="1"/>
    <col min="12307" max="12307" width="6.625" style="369" bestFit="1" customWidth="1"/>
    <col min="12308" max="12308" width="17.625" style="369" bestFit="1" customWidth="1"/>
    <col min="12309" max="12309" width="10.25" style="369" customWidth="1"/>
    <col min="12310" max="12545" width="9" style="369"/>
    <col min="12546" max="12546" width="4.125" style="369" bestFit="1" customWidth="1"/>
    <col min="12547" max="12547" width="21" style="369" customWidth="1"/>
    <col min="12548" max="12548" width="22.875" style="369" bestFit="1" customWidth="1"/>
    <col min="12549" max="12549" width="8.625" style="369" bestFit="1" customWidth="1"/>
    <col min="12550" max="12550" width="46.625" style="369" customWidth="1"/>
    <col min="12551" max="12551" width="13.125" style="369" customWidth="1"/>
    <col min="12552" max="12553" width="6.375" style="369" customWidth="1"/>
    <col min="12554" max="12554" width="7" style="369" customWidth="1"/>
    <col min="12555" max="12562" width="0" style="369" hidden="1" customWidth="1"/>
    <col min="12563" max="12563" width="6.625" style="369" bestFit="1" customWidth="1"/>
    <col min="12564" max="12564" width="17.625" style="369" bestFit="1" customWidth="1"/>
    <col min="12565" max="12565" width="10.25" style="369" customWidth="1"/>
    <col min="12566" max="12801" width="9" style="369"/>
    <col min="12802" max="12802" width="4.125" style="369" bestFit="1" customWidth="1"/>
    <col min="12803" max="12803" width="21" style="369" customWidth="1"/>
    <col min="12804" max="12804" width="22.875" style="369" bestFit="1" customWidth="1"/>
    <col min="12805" max="12805" width="8.625" style="369" bestFit="1" customWidth="1"/>
    <col min="12806" max="12806" width="46.625" style="369" customWidth="1"/>
    <col min="12807" max="12807" width="13.125" style="369" customWidth="1"/>
    <col min="12808" max="12809" width="6.375" style="369" customWidth="1"/>
    <col min="12810" max="12810" width="7" style="369" customWidth="1"/>
    <col min="12811" max="12818" width="0" style="369" hidden="1" customWidth="1"/>
    <col min="12819" max="12819" width="6.625" style="369" bestFit="1" customWidth="1"/>
    <col min="12820" max="12820" width="17.625" style="369" bestFit="1" customWidth="1"/>
    <col min="12821" max="12821" width="10.25" style="369" customWidth="1"/>
    <col min="12822" max="13057" width="9" style="369"/>
    <col min="13058" max="13058" width="4.125" style="369" bestFit="1" customWidth="1"/>
    <col min="13059" max="13059" width="21" style="369" customWidth="1"/>
    <col min="13060" max="13060" width="22.875" style="369" bestFit="1" customWidth="1"/>
    <col min="13061" max="13061" width="8.625" style="369" bestFit="1" customWidth="1"/>
    <col min="13062" max="13062" width="46.625" style="369" customWidth="1"/>
    <col min="13063" max="13063" width="13.125" style="369" customWidth="1"/>
    <col min="13064" max="13065" width="6.375" style="369" customWidth="1"/>
    <col min="13066" max="13066" width="7" style="369" customWidth="1"/>
    <col min="13067" max="13074" width="0" style="369" hidden="1" customWidth="1"/>
    <col min="13075" max="13075" width="6.625" style="369" bestFit="1" customWidth="1"/>
    <col min="13076" max="13076" width="17.625" style="369" bestFit="1" customWidth="1"/>
    <col min="13077" max="13077" width="10.25" style="369" customWidth="1"/>
    <col min="13078" max="13313" width="9" style="369"/>
    <col min="13314" max="13314" width="4.125" style="369" bestFit="1" customWidth="1"/>
    <col min="13315" max="13315" width="21" style="369" customWidth="1"/>
    <col min="13316" max="13316" width="22.875" style="369" bestFit="1" customWidth="1"/>
    <col min="13317" max="13317" width="8.625" style="369" bestFit="1" customWidth="1"/>
    <col min="13318" max="13318" width="46.625" style="369" customWidth="1"/>
    <col min="13319" max="13319" width="13.125" style="369" customWidth="1"/>
    <col min="13320" max="13321" width="6.375" style="369" customWidth="1"/>
    <col min="13322" max="13322" width="7" style="369" customWidth="1"/>
    <col min="13323" max="13330" width="0" style="369" hidden="1" customWidth="1"/>
    <col min="13331" max="13331" width="6.625" style="369" bestFit="1" customWidth="1"/>
    <col min="13332" max="13332" width="17.625" style="369" bestFit="1" customWidth="1"/>
    <col min="13333" max="13333" width="10.25" style="369" customWidth="1"/>
    <col min="13334" max="13569" width="9" style="369"/>
    <col min="13570" max="13570" width="4.125" style="369" bestFit="1" customWidth="1"/>
    <col min="13571" max="13571" width="21" style="369" customWidth="1"/>
    <col min="13572" max="13572" width="22.875" style="369" bestFit="1" customWidth="1"/>
    <col min="13573" max="13573" width="8.625" style="369" bestFit="1" customWidth="1"/>
    <col min="13574" max="13574" width="46.625" style="369" customWidth="1"/>
    <col min="13575" max="13575" width="13.125" style="369" customWidth="1"/>
    <col min="13576" max="13577" width="6.375" style="369" customWidth="1"/>
    <col min="13578" max="13578" width="7" style="369" customWidth="1"/>
    <col min="13579" max="13586" width="0" style="369" hidden="1" customWidth="1"/>
    <col min="13587" max="13587" width="6.625" style="369" bestFit="1" customWidth="1"/>
    <col min="13588" max="13588" width="17.625" style="369" bestFit="1" customWidth="1"/>
    <col min="13589" max="13589" width="10.25" style="369" customWidth="1"/>
    <col min="13590" max="13825" width="9" style="369"/>
    <col min="13826" max="13826" width="4.125" style="369" bestFit="1" customWidth="1"/>
    <col min="13827" max="13827" width="21" style="369" customWidth="1"/>
    <col min="13828" max="13828" width="22.875" style="369" bestFit="1" customWidth="1"/>
    <col min="13829" max="13829" width="8.625" style="369" bestFit="1" customWidth="1"/>
    <col min="13830" max="13830" width="46.625" style="369" customWidth="1"/>
    <col min="13831" max="13831" width="13.125" style="369" customWidth="1"/>
    <col min="13832" max="13833" width="6.375" style="369" customWidth="1"/>
    <col min="13834" max="13834" width="7" style="369" customWidth="1"/>
    <col min="13835" max="13842" width="0" style="369" hidden="1" customWidth="1"/>
    <col min="13843" max="13843" width="6.625" style="369" bestFit="1" customWidth="1"/>
    <col min="13844" max="13844" width="17.625" style="369" bestFit="1" customWidth="1"/>
    <col min="13845" max="13845" width="10.25" style="369" customWidth="1"/>
    <col min="13846" max="14081" width="9" style="369"/>
    <col min="14082" max="14082" width="4.125" style="369" bestFit="1" customWidth="1"/>
    <col min="14083" max="14083" width="21" style="369" customWidth="1"/>
    <col min="14084" max="14084" width="22.875" style="369" bestFit="1" customWidth="1"/>
    <col min="14085" max="14085" width="8.625" style="369" bestFit="1" customWidth="1"/>
    <col min="14086" max="14086" width="46.625" style="369" customWidth="1"/>
    <col min="14087" max="14087" width="13.125" style="369" customWidth="1"/>
    <col min="14088" max="14089" width="6.375" style="369" customWidth="1"/>
    <col min="14090" max="14090" width="7" style="369" customWidth="1"/>
    <col min="14091" max="14098" width="0" style="369" hidden="1" customWidth="1"/>
    <col min="14099" max="14099" width="6.625" style="369" bestFit="1" customWidth="1"/>
    <col min="14100" max="14100" width="17.625" style="369" bestFit="1" customWidth="1"/>
    <col min="14101" max="14101" width="10.25" style="369" customWidth="1"/>
    <col min="14102" max="14337" width="9" style="369"/>
    <col min="14338" max="14338" width="4.125" style="369" bestFit="1" customWidth="1"/>
    <col min="14339" max="14339" width="21" style="369" customWidth="1"/>
    <col min="14340" max="14340" width="22.875" style="369" bestFit="1" customWidth="1"/>
    <col min="14341" max="14341" width="8.625" style="369" bestFit="1" customWidth="1"/>
    <col min="14342" max="14342" width="46.625" style="369" customWidth="1"/>
    <col min="14343" max="14343" width="13.125" style="369" customWidth="1"/>
    <col min="14344" max="14345" width="6.375" style="369" customWidth="1"/>
    <col min="14346" max="14346" width="7" style="369" customWidth="1"/>
    <col min="14347" max="14354" width="0" style="369" hidden="1" customWidth="1"/>
    <col min="14355" max="14355" width="6.625" style="369" bestFit="1" customWidth="1"/>
    <col min="14356" max="14356" width="17.625" style="369" bestFit="1" customWidth="1"/>
    <col min="14357" max="14357" width="10.25" style="369" customWidth="1"/>
    <col min="14358" max="14593" width="9" style="369"/>
    <col min="14594" max="14594" width="4.125" style="369" bestFit="1" customWidth="1"/>
    <col min="14595" max="14595" width="21" style="369" customWidth="1"/>
    <col min="14596" max="14596" width="22.875" style="369" bestFit="1" customWidth="1"/>
    <col min="14597" max="14597" width="8.625" style="369" bestFit="1" customWidth="1"/>
    <col min="14598" max="14598" width="46.625" style="369" customWidth="1"/>
    <col min="14599" max="14599" width="13.125" style="369" customWidth="1"/>
    <col min="14600" max="14601" width="6.375" style="369" customWidth="1"/>
    <col min="14602" max="14602" width="7" style="369" customWidth="1"/>
    <col min="14603" max="14610" width="0" style="369" hidden="1" customWidth="1"/>
    <col min="14611" max="14611" width="6.625" style="369" bestFit="1" customWidth="1"/>
    <col min="14612" max="14612" width="17.625" style="369" bestFit="1" customWidth="1"/>
    <col min="14613" max="14613" width="10.25" style="369" customWidth="1"/>
    <col min="14614" max="14849" width="9" style="369"/>
    <col min="14850" max="14850" width="4.125" style="369" bestFit="1" customWidth="1"/>
    <col min="14851" max="14851" width="21" style="369" customWidth="1"/>
    <col min="14852" max="14852" width="22.875" style="369" bestFit="1" customWidth="1"/>
    <col min="14853" max="14853" width="8.625" style="369" bestFit="1" customWidth="1"/>
    <col min="14854" max="14854" width="46.625" style="369" customWidth="1"/>
    <col min="14855" max="14855" width="13.125" style="369" customWidth="1"/>
    <col min="14856" max="14857" width="6.375" style="369" customWidth="1"/>
    <col min="14858" max="14858" width="7" style="369" customWidth="1"/>
    <col min="14859" max="14866" width="0" style="369" hidden="1" customWidth="1"/>
    <col min="14867" max="14867" width="6.625" style="369" bestFit="1" customWidth="1"/>
    <col min="14868" max="14868" width="17.625" style="369" bestFit="1" customWidth="1"/>
    <col min="14869" max="14869" width="10.25" style="369" customWidth="1"/>
    <col min="14870" max="15105" width="9" style="369"/>
    <col min="15106" max="15106" width="4.125" style="369" bestFit="1" customWidth="1"/>
    <col min="15107" max="15107" width="21" style="369" customWidth="1"/>
    <col min="15108" max="15108" width="22.875" style="369" bestFit="1" customWidth="1"/>
    <col min="15109" max="15109" width="8.625" style="369" bestFit="1" customWidth="1"/>
    <col min="15110" max="15110" width="46.625" style="369" customWidth="1"/>
    <col min="15111" max="15111" width="13.125" style="369" customWidth="1"/>
    <col min="15112" max="15113" width="6.375" style="369" customWidth="1"/>
    <col min="15114" max="15114" width="7" style="369" customWidth="1"/>
    <col min="15115" max="15122" width="0" style="369" hidden="1" customWidth="1"/>
    <col min="15123" max="15123" width="6.625" style="369" bestFit="1" customWidth="1"/>
    <col min="15124" max="15124" width="17.625" style="369" bestFit="1" customWidth="1"/>
    <col min="15125" max="15125" width="10.25" style="369" customWidth="1"/>
    <col min="15126" max="15361" width="9" style="369"/>
    <col min="15362" max="15362" width="4.125" style="369" bestFit="1" customWidth="1"/>
    <col min="15363" max="15363" width="21" style="369" customWidth="1"/>
    <col min="15364" max="15364" width="22.875" style="369" bestFit="1" customWidth="1"/>
    <col min="15365" max="15365" width="8.625" style="369" bestFit="1" customWidth="1"/>
    <col min="15366" max="15366" width="46.625" style="369" customWidth="1"/>
    <col min="15367" max="15367" width="13.125" style="369" customWidth="1"/>
    <col min="15368" max="15369" width="6.375" style="369" customWidth="1"/>
    <col min="15370" max="15370" width="7" style="369" customWidth="1"/>
    <col min="15371" max="15378" width="0" style="369" hidden="1" customWidth="1"/>
    <col min="15379" max="15379" width="6.625" style="369" bestFit="1" customWidth="1"/>
    <col min="15380" max="15380" width="17.625" style="369" bestFit="1" customWidth="1"/>
    <col min="15381" max="15381" width="10.25" style="369" customWidth="1"/>
    <col min="15382" max="15617" width="9" style="369"/>
    <col min="15618" max="15618" width="4.125" style="369" bestFit="1" customWidth="1"/>
    <col min="15619" max="15619" width="21" style="369" customWidth="1"/>
    <col min="15620" max="15620" width="22.875" style="369" bestFit="1" customWidth="1"/>
    <col min="15621" max="15621" width="8.625" style="369" bestFit="1" customWidth="1"/>
    <col min="15622" max="15622" width="46.625" style="369" customWidth="1"/>
    <col min="15623" max="15623" width="13.125" style="369" customWidth="1"/>
    <col min="15624" max="15625" width="6.375" style="369" customWidth="1"/>
    <col min="15626" max="15626" width="7" style="369" customWidth="1"/>
    <col min="15627" max="15634" width="0" style="369" hidden="1" customWidth="1"/>
    <col min="15635" max="15635" width="6.625" style="369" bestFit="1" customWidth="1"/>
    <col min="15636" max="15636" width="17.625" style="369" bestFit="1" customWidth="1"/>
    <col min="15637" max="15637" width="10.25" style="369" customWidth="1"/>
    <col min="15638" max="15873" width="9" style="369"/>
    <col min="15874" max="15874" width="4.125" style="369" bestFit="1" customWidth="1"/>
    <col min="15875" max="15875" width="21" style="369" customWidth="1"/>
    <col min="15876" max="15876" width="22.875" style="369" bestFit="1" customWidth="1"/>
    <col min="15877" max="15877" width="8.625" style="369" bestFit="1" customWidth="1"/>
    <col min="15878" max="15878" width="46.625" style="369" customWidth="1"/>
    <col min="15879" max="15879" width="13.125" style="369" customWidth="1"/>
    <col min="15880" max="15881" width="6.375" style="369" customWidth="1"/>
    <col min="15882" max="15882" width="7" style="369" customWidth="1"/>
    <col min="15883" max="15890" width="0" style="369" hidden="1" customWidth="1"/>
    <col min="15891" max="15891" width="6.625" style="369" bestFit="1" customWidth="1"/>
    <col min="15892" max="15892" width="17.625" style="369" bestFit="1" customWidth="1"/>
    <col min="15893" max="15893" width="10.25" style="369" customWidth="1"/>
    <col min="15894" max="16129" width="9" style="369"/>
    <col min="16130" max="16130" width="4.125" style="369" bestFit="1" customWidth="1"/>
    <col min="16131" max="16131" width="21" style="369" customWidth="1"/>
    <col min="16132" max="16132" width="22.875" style="369" bestFit="1" customWidth="1"/>
    <col min="16133" max="16133" width="8.625" style="369" bestFit="1" customWidth="1"/>
    <col min="16134" max="16134" width="46.625" style="369" customWidth="1"/>
    <col min="16135" max="16135" width="13.125" style="369" customWidth="1"/>
    <col min="16136" max="16137" width="6.375" style="369" customWidth="1"/>
    <col min="16138" max="16138" width="7" style="369" customWidth="1"/>
    <col min="16139" max="16146" width="0" style="369" hidden="1" customWidth="1"/>
    <col min="16147" max="16147" width="6.625" style="369" bestFit="1" customWidth="1"/>
    <col min="16148" max="16148" width="17.625" style="369" bestFit="1" customWidth="1"/>
    <col min="16149" max="16149" width="10.25" style="369" customWidth="1"/>
    <col min="16150" max="16384" width="9" style="369"/>
  </cols>
  <sheetData>
    <row r="1" spans="1:21" s="357" customFormat="1" ht="15" customHeight="1">
      <c r="A1" s="463" t="s">
        <v>4092</v>
      </c>
      <c r="B1" s="463" t="s">
        <v>4093</v>
      </c>
      <c r="C1" s="463" t="s">
        <v>4094</v>
      </c>
      <c r="D1" s="463" t="s">
        <v>4095</v>
      </c>
      <c r="E1" s="463" t="s">
        <v>4096</v>
      </c>
      <c r="F1" s="463" t="s">
        <v>4097</v>
      </c>
      <c r="G1" s="463" t="s">
        <v>4098</v>
      </c>
      <c r="H1" s="463" t="s">
        <v>4099</v>
      </c>
      <c r="I1" s="377"/>
      <c r="J1" s="464" t="s">
        <v>4100</v>
      </c>
      <c r="K1" s="464"/>
      <c r="L1" s="464"/>
      <c r="M1" s="464"/>
      <c r="N1" s="465" t="s">
        <v>4101</v>
      </c>
      <c r="O1" s="465"/>
      <c r="P1" s="465"/>
      <c r="Q1" s="465"/>
      <c r="R1" s="465"/>
      <c r="S1" s="444" t="s">
        <v>1060</v>
      </c>
      <c r="T1" s="463" t="s">
        <v>4102</v>
      </c>
      <c r="U1" s="356"/>
    </row>
    <row r="2" spans="1:21" s="357" customFormat="1" ht="15" customHeight="1">
      <c r="A2" s="463"/>
      <c r="B2" s="463"/>
      <c r="C2" s="463"/>
      <c r="D2" s="463"/>
      <c r="E2" s="463"/>
      <c r="F2" s="463"/>
      <c r="G2" s="463"/>
      <c r="H2" s="463"/>
      <c r="I2" s="378"/>
      <c r="J2" s="378" t="s">
        <v>4103</v>
      </c>
      <c r="K2" s="378" t="s">
        <v>4104</v>
      </c>
      <c r="L2" s="378" t="s">
        <v>4105</v>
      </c>
      <c r="M2" s="378" t="s">
        <v>4106</v>
      </c>
      <c r="N2" s="379" t="s">
        <v>4107</v>
      </c>
      <c r="O2" s="379" t="s">
        <v>4108</v>
      </c>
      <c r="P2" s="379" t="s">
        <v>4109</v>
      </c>
      <c r="Q2" s="379" t="s">
        <v>4106</v>
      </c>
      <c r="R2" s="379" t="s">
        <v>4110</v>
      </c>
      <c r="S2" s="446"/>
      <c r="T2" s="463"/>
      <c r="U2" s="360"/>
    </row>
    <row r="3" spans="1:21" s="357" customFormat="1" ht="24" customHeight="1">
      <c r="A3" s="357">
        <v>1</v>
      </c>
      <c r="B3" s="380" t="s">
        <v>2641</v>
      </c>
      <c r="C3" s="380" t="s">
        <v>4996</v>
      </c>
      <c r="D3" s="381" t="s">
        <v>2061</v>
      </c>
      <c r="E3" s="382" t="s">
        <v>4203</v>
      </c>
      <c r="F3" s="357" t="s">
        <v>4999</v>
      </c>
      <c r="G3" s="383"/>
      <c r="H3" s="383"/>
      <c r="I3" s="357" t="s">
        <v>3203</v>
      </c>
      <c r="N3" s="363"/>
      <c r="O3" s="363"/>
      <c r="P3" s="363"/>
      <c r="Q3" s="363"/>
      <c r="R3" s="384">
        <v>1</v>
      </c>
      <c r="S3" s="363" t="s">
        <v>4995</v>
      </c>
      <c r="T3" s="363"/>
      <c r="U3" s="360"/>
    </row>
    <row r="4" spans="1:21" s="357" customFormat="1" ht="24" customHeight="1">
      <c r="A4" s="357">
        <v>2</v>
      </c>
      <c r="B4" s="380" t="s">
        <v>2641</v>
      </c>
      <c r="C4" s="380" t="s">
        <v>4204</v>
      </c>
      <c r="D4" s="381" t="s">
        <v>1209</v>
      </c>
      <c r="E4" s="382" t="s">
        <v>4205</v>
      </c>
      <c r="F4" s="357" t="s">
        <v>4999</v>
      </c>
      <c r="G4" s="383"/>
      <c r="H4" s="383"/>
      <c r="I4" s="357" t="s">
        <v>3203</v>
      </c>
      <c r="N4" s="363"/>
      <c r="O4" s="363"/>
      <c r="P4" s="363"/>
      <c r="Q4" s="363"/>
      <c r="R4" s="384">
        <v>1</v>
      </c>
      <c r="S4" s="363" t="s">
        <v>4995</v>
      </c>
      <c r="T4" s="363"/>
      <c r="U4" s="360"/>
    </row>
    <row r="5" spans="1:21" s="357" customFormat="1" ht="24" customHeight="1">
      <c r="A5" s="357">
        <v>3</v>
      </c>
      <c r="B5" s="380" t="s">
        <v>2641</v>
      </c>
      <c r="C5" s="380" t="s">
        <v>2085</v>
      </c>
      <c r="D5" s="381" t="s">
        <v>2061</v>
      </c>
      <c r="E5" s="382" t="s">
        <v>4206</v>
      </c>
      <c r="F5" s="357" t="s">
        <v>4999</v>
      </c>
      <c r="G5" s="383"/>
      <c r="H5" s="383"/>
      <c r="I5" s="357" t="s">
        <v>3203</v>
      </c>
      <c r="N5" s="363"/>
      <c r="O5" s="363"/>
      <c r="P5" s="363"/>
      <c r="Q5" s="363"/>
      <c r="R5" s="384">
        <v>1</v>
      </c>
      <c r="S5" s="363" t="s">
        <v>4995</v>
      </c>
      <c r="T5" s="363"/>
      <c r="U5" s="360"/>
    </row>
    <row r="6" spans="1:21" s="357" customFormat="1" ht="24" customHeight="1">
      <c r="A6" s="357">
        <v>4</v>
      </c>
      <c r="B6" s="380" t="s">
        <v>2641</v>
      </c>
      <c r="C6" s="380" t="s">
        <v>2161</v>
      </c>
      <c r="D6" s="381" t="s">
        <v>969</v>
      </c>
      <c r="E6" s="382" t="s">
        <v>4207</v>
      </c>
      <c r="F6" s="357" t="s">
        <v>4999</v>
      </c>
      <c r="G6" s="383"/>
      <c r="H6" s="383"/>
      <c r="I6" s="357" t="s">
        <v>3203</v>
      </c>
      <c r="N6" s="363"/>
      <c r="O6" s="363"/>
      <c r="P6" s="363"/>
      <c r="Q6" s="363"/>
      <c r="R6" s="384">
        <v>1</v>
      </c>
      <c r="S6" s="363" t="s">
        <v>4995</v>
      </c>
      <c r="T6" s="363"/>
      <c r="U6" s="360"/>
    </row>
    <row r="7" spans="1:21" s="357" customFormat="1" ht="24" customHeight="1">
      <c r="A7" s="357">
        <v>5</v>
      </c>
      <c r="B7" s="380" t="s">
        <v>2641</v>
      </c>
      <c r="C7" s="380" t="s">
        <v>4998</v>
      </c>
      <c r="D7" s="381" t="s">
        <v>2061</v>
      </c>
      <c r="E7" s="382" t="s">
        <v>4208</v>
      </c>
      <c r="F7" s="357" t="s">
        <v>4999</v>
      </c>
      <c r="G7" s="383"/>
      <c r="H7" s="383"/>
      <c r="I7" s="357" t="s">
        <v>3203</v>
      </c>
      <c r="N7" s="363"/>
      <c r="O7" s="363"/>
      <c r="P7" s="363"/>
      <c r="Q7" s="363"/>
      <c r="R7" s="384">
        <v>1</v>
      </c>
      <c r="S7" s="363" t="s">
        <v>4995</v>
      </c>
      <c r="T7" s="363"/>
      <c r="U7" s="360"/>
    </row>
    <row r="8" spans="1:21" s="357" customFormat="1" ht="24" customHeight="1">
      <c r="A8" s="357">
        <v>6</v>
      </c>
      <c r="B8" s="380" t="s">
        <v>2641</v>
      </c>
      <c r="C8" s="380" t="s">
        <v>2091</v>
      </c>
      <c r="D8" s="381" t="s">
        <v>2089</v>
      </c>
      <c r="E8" s="382" t="s">
        <v>2090</v>
      </c>
      <c r="F8" s="357" t="s">
        <v>4999</v>
      </c>
      <c r="I8" s="357" t="s">
        <v>3203</v>
      </c>
      <c r="N8" s="363"/>
      <c r="O8" s="363"/>
      <c r="P8" s="363"/>
      <c r="Q8" s="363"/>
      <c r="R8" s="384">
        <v>1</v>
      </c>
      <c r="S8" s="363" t="s">
        <v>4995</v>
      </c>
      <c r="U8" s="360"/>
    </row>
    <row r="9" spans="1:21" s="357" customFormat="1" ht="24" customHeight="1">
      <c r="A9" s="357">
        <v>7</v>
      </c>
      <c r="B9" s="380" t="s">
        <v>2641</v>
      </c>
      <c r="C9" s="380" t="s">
        <v>2092</v>
      </c>
      <c r="D9" s="381" t="s">
        <v>2061</v>
      </c>
      <c r="E9" s="382" t="s">
        <v>4209</v>
      </c>
      <c r="F9" s="357" t="s">
        <v>4999</v>
      </c>
      <c r="I9" s="357" t="s">
        <v>3203</v>
      </c>
      <c r="N9" s="363"/>
      <c r="O9" s="363"/>
      <c r="P9" s="363"/>
      <c r="Q9" s="363"/>
      <c r="R9" s="384">
        <v>1</v>
      </c>
      <c r="S9" s="363" t="s">
        <v>4995</v>
      </c>
      <c r="T9" s="363"/>
      <c r="U9" s="360"/>
    </row>
    <row r="10" spans="1:21" s="357" customFormat="1" ht="24" customHeight="1">
      <c r="A10" s="357">
        <v>8</v>
      </c>
      <c r="B10" s="380" t="s">
        <v>2641</v>
      </c>
      <c r="C10" s="380" t="s">
        <v>4210</v>
      </c>
      <c r="D10" s="381" t="s">
        <v>2071</v>
      </c>
      <c r="E10" s="382" t="s">
        <v>4211</v>
      </c>
      <c r="F10" s="357" t="s">
        <v>4999</v>
      </c>
      <c r="G10" s="383"/>
      <c r="H10" s="383"/>
      <c r="I10" s="357" t="s">
        <v>3203</v>
      </c>
      <c r="N10" s="363"/>
      <c r="O10" s="363"/>
      <c r="P10" s="363"/>
      <c r="Q10" s="363"/>
      <c r="R10" s="384">
        <v>1</v>
      </c>
      <c r="S10" s="363" t="s">
        <v>4995</v>
      </c>
      <c r="T10" s="363"/>
      <c r="U10" s="360"/>
    </row>
    <row r="11" spans="1:21" s="357" customFormat="1" ht="24" customHeight="1">
      <c r="A11" s="357">
        <v>9</v>
      </c>
      <c r="B11" s="380" t="s">
        <v>2641</v>
      </c>
      <c r="C11" s="380" t="s">
        <v>4997</v>
      </c>
      <c r="D11" s="381" t="s">
        <v>891</v>
      </c>
      <c r="E11" s="382" t="s">
        <v>4212</v>
      </c>
      <c r="F11" s="357" t="s">
        <v>4999</v>
      </c>
      <c r="G11" s="383"/>
      <c r="H11" s="383"/>
      <c r="I11" s="357" t="s">
        <v>3203</v>
      </c>
      <c r="N11" s="363"/>
      <c r="O11" s="363"/>
      <c r="P11" s="363"/>
      <c r="Q11" s="363"/>
      <c r="R11" s="384">
        <v>1</v>
      </c>
      <c r="S11" s="363" t="s">
        <v>4995</v>
      </c>
      <c r="T11" s="363"/>
      <c r="U11" s="360"/>
    </row>
    <row r="12" spans="1:21" s="357" customFormat="1" ht="24" customHeight="1">
      <c r="A12" s="357">
        <v>10</v>
      </c>
      <c r="B12" s="380" t="s">
        <v>2641</v>
      </c>
      <c r="C12" s="380" t="s">
        <v>2104</v>
      </c>
      <c r="D12" s="381" t="s">
        <v>301</v>
      </c>
      <c r="E12" s="382" t="s">
        <v>4213</v>
      </c>
      <c r="F12" s="357" t="s">
        <v>4999</v>
      </c>
      <c r="G12" s="383"/>
      <c r="H12" s="383"/>
      <c r="I12" s="357" t="s">
        <v>3203</v>
      </c>
      <c r="N12" s="363"/>
      <c r="O12" s="363"/>
      <c r="P12" s="363"/>
      <c r="Q12" s="363"/>
      <c r="R12" s="384">
        <v>1</v>
      </c>
      <c r="S12" s="363" t="s">
        <v>4995</v>
      </c>
      <c r="T12" s="363"/>
      <c r="U12" s="360"/>
    </row>
    <row r="13" spans="1:21" s="357" customFormat="1" ht="24" customHeight="1">
      <c r="A13" s="357">
        <v>11</v>
      </c>
      <c r="B13" s="380" t="s">
        <v>2641</v>
      </c>
      <c r="C13" s="380" t="s">
        <v>4214</v>
      </c>
      <c r="D13" s="381" t="s">
        <v>311</v>
      </c>
      <c r="E13" s="382" t="s">
        <v>4215</v>
      </c>
      <c r="F13" s="357" t="s">
        <v>4999</v>
      </c>
      <c r="G13" s="383"/>
      <c r="H13" s="383"/>
      <c r="I13" s="357" t="s">
        <v>3203</v>
      </c>
      <c r="N13" s="363"/>
      <c r="O13" s="363"/>
      <c r="P13" s="363"/>
      <c r="Q13" s="363"/>
      <c r="R13" s="384">
        <v>1</v>
      </c>
      <c r="S13" s="363" t="s">
        <v>4995</v>
      </c>
      <c r="T13" s="363"/>
      <c r="U13" s="360"/>
    </row>
    <row r="14" spans="1:21" s="357" customFormat="1" ht="24" customHeight="1">
      <c r="A14" s="357">
        <v>12</v>
      </c>
      <c r="B14" s="380" t="s">
        <v>2641</v>
      </c>
      <c r="C14" s="380" t="s">
        <v>2175</v>
      </c>
      <c r="D14" s="381" t="s">
        <v>1001</v>
      </c>
      <c r="E14" s="382" t="s">
        <v>4216</v>
      </c>
      <c r="F14" s="357" t="s">
        <v>4999</v>
      </c>
      <c r="G14" s="383"/>
      <c r="H14" s="383"/>
      <c r="I14" s="357" t="s">
        <v>3203</v>
      </c>
      <c r="N14" s="363"/>
      <c r="O14" s="363"/>
      <c r="P14" s="363"/>
      <c r="Q14" s="363"/>
      <c r="R14" s="384">
        <v>1</v>
      </c>
      <c r="S14" s="363" t="s">
        <v>4995</v>
      </c>
      <c r="T14" s="363"/>
      <c r="U14" s="360"/>
    </row>
    <row r="15" spans="1:21" s="357" customFormat="1" ht="24" customHeight="1">
      <c r="A15" s="357">
        <v>13</v>
      </c>
      <c r="B15" s="380" t="s">
        <v>2641</v>
      </c>
      <c r="C15" s="380" t="s">
        <v>2105</v>
      </c>
      <c r="D15" s="381" t="s">
        <v>1746</v>
      </c>
      <c r="E15" s="382" t="s">
        <v>4217</v>
      </c>
      <c r="F15" s="357" t="s">
        <v>4999</v>
      </c>
      <c r="G15" s="383"/>
      <c r="H15" s="383"/>
      <c r="I15" s="357" t="s">
        <v>3203</v>
      </c>
      <c r="N15" s="363"/>
      <c r="O15" s="363"/>
      <c r="P15" s="363"/>
      <c r="Q15" s="363"/>
      <c r="R15" s="384">
        <v>1</v>
      </c>
      <c r="S15" s="363" t="s">
        <v>4995</v>
      </c>
      <c r="T15" s="363"/>
      <c r="U15" s="360"/>
    </row>
    <row r="16" spans="1:21" s="357" customFormat="1" ht="24" customHeight="1">
      <c r="A16" s="357">
        <v>14</v>
      </c>
      <c r="B16" s="380" t="s">
        <v>2641</v>
      </c>
      <c r="C16" s="380" t="s">
        <v>2106</v>
      </c>
      <c r="D16" s="381" t="s">
        <v>301</v>
      </c>
      <c r="E16" s="382" t="s">
        <v>4218</v>
      </c>
      <c r="F16" s="357" t="s">
        <v>4999</v>
      </c>
      <c r="G16" s="383"/>
      <c r="H16" s="383"/>
      <c r="I16" s="357" t="s">
        <v>3203</v>
      </c>
      <c r="J16" s="383"/>
      <c r="K16" s="383"/>
      <c r="L16" s="383"/>
      <c r="M16" s="383"/>
      <c r="N16" s="384"/>
      <c r="O16" s="384"/>
      <c r="P16" s="384"/>
      <c r="Q16" s="384"/>
      <c r="R16" s="384">
        <v>1</v>
      </c>
      <c r="S16" s="363" t="s">
        <v>4995</v>
      </c>
      <c r="T16" s="363"/>
      <c r="U16" s="360"/>
    </row>
    <row r="17" spans="1:21" s="357" customFormat="1" ht="24" customHeight="1">
      <c r="A17" s="357">
        <v>15</v>
      </c>
      <c r="B17" s="380" t="s">
        <v>2641</v>
      </c>
      <c r="C17" s="380" t="s">
        <v>4219</v>
      </c>
      <c r="D17" s="381" t="s">
        <v>2189</v>
      </c>
      <c r="E17" s="382" t="s">
        <v>4220</v>
      </c>
      <c r="F17" s="357" t="s">
        <v>4999</v>
      </c>
      <c r="G17" s="383"/>
      <c r="H17" s="383"/>
      <c r="I17" s="357" t="s">
        <v>3203</v>
      </c>
      <c r="J17" s="383"/>
      <c r="K17" s="383"/>
      <c r="L17" s="383"/>
      <c r="M17" s="383"/>
      <c r="N17" s="384"/>
      <c r="O17" s="384"/>
      <c r="P17" s="384"/>
      <c r="Q17" s="384"/>
      <c r="R17" s="384">
        <v>1</v>
      </c>
      <c r="S17" s="363" t="s">
        <v>4995</v>
      </c>
      <c r="T17" s="363"/>
      <c r="U17" s="360"/>
    </row>
    <row r="18" spans="1:21" s="357" customFormat="1" ht="24" customHeight="1">
      <c r="A18" s="357">
        <v>16</v>
      </c>
      <c r="B18" s="380" t="s">
        <v>2641</v>
      </c>
      <c r="C18" s="380" t="s">
        <v>4221</v>
      </c>
      <c r="D18" s="381" t="s">
        <v>943</v>
      </c>
      <c r="E18" s="382" t="s">
        <v>4222</v>
      </c>
      <c r="F18" s="357" t="s">
        <v>4999</v>
      </c>
      <c r="I18" s="357" t="s">
        <v>3203</v>
      </c>
      <c r="N18" s="363"/>
      <c r="O18" s="363"/>
      <c r="P18" s="363"/>
      <c r="Q18" s="363"/>
      <c r="R18" s="384">
        <v>1</v>
      </c>
      <c r="S18" s="363" t="s">
        <v>4995</v>
      </c>
      <c r="T18" s="363"/>
      <c r="U18" s="360"/>
    </row>
    <row r="19" spans="1:21" s="357" customFormat="1" ht="24" customHeight="1">
      <c r="A19" s="357">
        <v>17</v>
      </c>
      <c r="B19" s="380" t="s">
        <v>2641</v>
      </c>
      <c r="C19" s="380" t="s">
        <v>4223</v>
      </c>
      <c r="D19" s="381" t="s">
        <v>2061</v>
      </c>
      <c r="E19" s="382" t="s">
        <v>4224</v>
      </c>
      <c r="F19" s="357" t="s">
        <v>4999</v>
      </c>
      <c r="I19" s="357" t="s">
        <v>3203</v>
      </c>
      <c r="N19" s="363"/>
      <c r="O19" s="363"/>
      <c r="P19" s="363"/>
      <c r="Q19" s="363"/>
      <c r="R19" s="384">
        <v>1</v>
      </c>
      <c r="S19" s="363" t="s">
        <v>4995</v>
      </c>
      <c r="T19" s="363"/>
      <c r="U19" s="360"/>
    </row>
    <row r="20" spans="1:21" s="357" customFormat="1" ht="24" customHeight="1">
      <c r="A20" s="357">
        <v>18</v>
      </c>
      <c r="B20" s="380" t="s">
        <v>2641</v>
      </c>
      <c r="C20" s="380" t="s">
        <v>4225</v>
      </c>
      <c r="D20" s="381" t="s">
        <v>900</v>
      </c>
      <c r="E20" s="382" t="s">
        <v>4226</v>
      </c>
      <c r="F20" s="357" t="s">
        <v>4999</v>
      </c>
      <c r="G20" s="383"/>
      <c r="H20" s="383"/>
      <c r="I20" s="357" t="s">
        <v>3203</v>
      </c>
      <c r="N20" s="363"/>
      <c r="O20" s="363"/>
      <c r="P20" s="363"/>
      <c r="Q20" s="363"/>
      <c r="R20" s="384">
        <v>1</v>
      </c>
      <c r="S20" s="363" t="s">
        <v>4995</v>
      </c>
      <c r="T20" s="363"/>
      <c r="U20" s="360"/>
    </row>
    <row r="21" spans="1:21" s="357" customFormat="1" ht="24" customHeight="1">
      <c r="A21" s="357">
        <v>19</v>
      </c>
      <c r="B21" s="380" t="s">
        <v>2641</v>
      </c>
      <c r="C21" s="380" t="s">
        <v>2112</v>
      </c>
      <c r="D21" s="381" t="s">
        <v>2061</v>
      </c>
      <c r="E21" s="382" t="s">
        <v>4227</v>
      </c>
      <c r="F21" s="357" t="s">
        <v>4999</v>
      </c>
      <c r="H21" s="383"/>
      <c r="I21" s="357" t="s">
        <v>3203</v>
      </c>
      <c r="N21" s="363"/>
      <c r="O21" s="363"/>
      <c r="P21" s="363"/>
      <c r="Q21" s="363"/>
      <c r="R21" s="384">
        <v>1</v>
      </c>
      <c r="S21" s="363" t="s">
        <v>4995</v>
      </c>
      <c r="T21" s="363"/>
      <c r="U21" s="360"/>
    </row>
    <row r="22" spans="1:21" s="357" customFormat="1" ht="24" customHeight="1">
      <c r="A22" s="357">
        <v>20</v>
      </c>
      <c r="B22" s="380" t="s">
        <v>2641</v>
      </c>
      <c r="C22" s="380" t="s">
        <v>2113</v>
      </c>
      <c r="D22" s="381" t="s">
        <v>2061</v>
      </c>
      <c r="E22" s="382" t="s">
        <v>4228</v>
      </c>
      <c r="F22" s="357" t="s">
        <v>4999</v>
      </c>
      <c r="I22" s="357" t="s">
        <v>3203</v>
      </c>
      <c r="N22" s="363"/>
      <c r="O22" s="363"/>
      <c r="P22" s="363"/>
      <c r="Q22" s="363"/>
      <c r="R22" s="384">
        <v>1</v>
      </c>
      <c r="S22" s="363" t="s">
        <v>4995</v>
      </c>
      <c r="T22" s="363"/>
      <c r="U22" s="360"/>
    </row>
    <row r="23" spans="1:21" s="357" customFormat="1" ht="24" customHeight="1">
      <c r="A23" s="357">
        <v>21</v>
      </c>
      <c r="B23" s="380" t="s">
        <v>2641</v>
      </c>
      <c r="C23" s="380" t="s">
        <v>2114</v>
      </c>
      <c r="D23" s="381" t="s">
        <v>2061</v>
      </c>
      <c r="E23" s="382" t="s">
        <v>4229</v>
      </c>
      <c r="F23" s="357" t="s">
        <v>4999</v>
      </c>
      <c r="G23" s="364"/>
      <c r="H23" s="364"/>
      <c r="I23" s="357" t="s">
        <v>3203</v>
      </c>
      <c r="J23" s="364"/>
      <c r="K23" s="364"/>
      <c r="L23" s="366"/>
      <c r="M23" s="364"/>
      <c r="N23" s="367"/>
      <c r="O23" s="367"/>
      <c r="P23" s="367"/>
      <c r="Q23" s="367"/>
      <c r="R23" s="384">
        <v>1</v>
      </c>
      <c r="S23" s="363" t="s">
        <v>4995</v>
      </c>
      <c r="T23" s="367"/>
    </row>
    <row r="24" spans="1:21" ht="24" customHeight="1">
      <c r="A24" s="357">
        <v>22</v>
      </c>
      <c r="B24" s="380" t="s">
        <v>2641</v>
      </c>
      <c r="C24" s="380" t="s">
        <v>4230</v>
      </c>
      <c r="D24" s="381" t="s">
        <v>2061</v>
      </c>
      <c r="E24" s="382" t="s">
        <v>4231</v>
      </c>
      <c r="F24" s="357" t="s">
        <v>4999</v>
      </c>
      <c r="I24" s="357" t="s">
        <v>3203</v>
      </c>
      <c r="R24" s="384">
        <v>1</v>
      </c>
      <c r="S24" s="363" t="s">
        <v>4995</v>
      </c>
    </row>
    <row r="25" spans="1:21" ht="24" customHeight="1">
      <c r="A25" s="357">
        <v>23</v>
      </c>
      <c r="B25" s="380" t="s">
        <v>2641</v>
      </c>
      <c r="C25" s="380" t="s">
        <v>2124</v>
      </c>
      <c r="D25" s="381" t="s">
        <v>325</v>
      </c>
      <c r="E25" s="382" t="s">
        <v>4232</v>
      </c>
      <c r="F25" s="357" t="s">
        <v>4999</v>
      </c>
      <c r="I25" s="357" t="s">
        <v>3203</v>
      </c>
      <c r="R25" s="384">
        <v>1</v>
      </c>
      <c r="S25" s="363" t="s">
        <v>4995</v>
      </c>
    </row>
    <row r="26" spans="1:21" ht="24" customHeight="1">
      <c r="A26" s="357">
        <v>24</v>
      </c>
      <c r="B26" s="380" t="s">
        <v>2641</v>
      </c>
      <c r="C26" s="380" t="s">
        <v>2169</v>
      </c>
      <c r="D26" s="381" t="s">
        <v>4233</v>
      </c>
      <c r="E26" s="382" t="s">
        <v>4234</v>
      </c>
      <c r="F26" s="357" t="s">
        <v>4999</v>
      </c>
      <c r="I26" s="357" t="s">
        <v>3203</v>
      </c>
      <c r="R26" s="384">
        <v>1</v>
      </c>
      <c r="S26" s="363" t="s">
        <v>4995</v>
      </c>
    </row>
    <row r="27" spans="1:21" ht="24" customHeight="1">
      <c r="A27" s="357">
        <v>25</v>
      </c>
      <c r="B27" s="380" t="s">
        <v>2641</v>
      </c>
      <c r="C27" s="380" t="s">
        <v>4235</v>
      </c>
      <c r="D27" s="381" t="s">
        <v>2061</v>
      </c>
      <c r="E27" s="382" t="s">
        <v>4236</v>
      </c>
      <c r="F27" s="357" t="s">
        <v>4999</v>
      </c>
      <c r="I27" s="357" t="s">
        <v>3203</v>
      </c>
      <c r="R27" s="384">
        <v>1</v>
      </c>
      <c r="S27" s="363" t="s">
        <v>4995</v>
      </c>
    </row>
    <row r="28" spans="1:21" ht="24" customHeight="1">
      <c r="A28" s="357">
        <v>26</v>
      </c>
      <c r="B28" s="380" t="s">
        <v>2641</v>
      </c>
      <c r="C28" s="380" t="s">
        <v>4237</v>
      </c>
      <c r="D28" s="381" t="s">
        <v>4238</v>
      </c>
      <c r="E28" s="382" t="s">
        <v>4239</v>
      </c>
      <c r="F28" s="357" t="s">
        <v>4999</v>
      </c>
      <c r="I28" s="357" t="s">
        <v>3203</v>
      </c>
      <c r="R28" s="384">
        <v>1</v>
      </c>
      <c r="S28" s="363" t="s">
        <v>4995</v>
      </c>
    </row>
    <row r="29" spans="1:21" ht="24" customHeight="1">
      <c r="A29" s="357">
        <v>27</v>
      </c>
      <c r="B29" s="380" t="s">
        <v>2641</v>
      </c>
      <c r="C29" s="380" t="s">
        <v>4240</v>
      </c>
      <c r="D29" s="381" t="s">
        <v>4241</v>
      </c>
      <c r="E29" s="382" t="s">
        <v>4242</v>
      </c>
      <c r="F29" s="357" t="s">
        <v>4999</v>
      </c>
      <c r="I29" s="357" t="s">
        <v>3203</v>
      </c>
      <c r="R29" s="384">
        <v>1</v>
      </c>
      <c r="S29" s="363" t="s">
        <v>4995</v>
      </c>
    </row>
    <row r="30" spans="1:21" ht="24" customHeight="1">
      <c r="A30" s="357">
        <v>28</v>
      </c>
      <c r="B30" s="380" t="s">
        <v>2641</v>
      </c>
      <c r="C30" s="380" t="s">
        <v>4243</v>
      </c>
      <c r="D30" s="381" t="s">
        <v>4244</v>
      </c>
      <c r="E30" s="382" t="s">
        <v>4245</v>
      </c>
      <c r="F30" s="357" t="s">
        <v>4999</v>
      </c>
      <c r="I30" s="357" t="s">
        <v>3203</v>
      </c>
      <c r="R30" s="384">
        <v>1</v>
      </c>
      <c r="S30" s="363" t="s">
        <v>4995</v>
      </c>
    </row>
    <row r="31" spans="1:21" ht="24" customHeight="1">
      <c r="A31" s="357">
        <v>29</v>
      </c>
      <c r="B31" s="380" t="s">
        <v>2641</v>
      </c>
      <c r="C31" s="380" t="s">
        <v>2131</v>
      </c>
      <c r="D31" s="381" t="s">
        <v>2130</v>
      </c>
      <c r="E31" s="382" t="s">
        <v>4246</v>
      </c>
      <c r="F31" s="357" t="s">
        <v>4999</v>
      </c>
      <c r="I31" s="357" t="s">
        <v>3203</v>
      </c>
      <c r="R31" s="384">
        <v>1</v>
      </c>
      <c r="S31" s="363" t="s">
        <v>4995</v>
      </c>
    </row>
    <row r="32" spans="1:21" ht="24" customHeight="1">
      <c r="A32" s="357">
        <v>30</v>
      </c>
      <c r="B32" s="380" t="s">
        <v>2641</v>
      </c>
      <c r="C32" s="380" t="s">
        <v>4247</v>
      </c>
      <c r="D32" s="381" t="s">
        <v>4248</v>
      </c>
      <c r="E32" s="382" t="s">
        <v>4249</v>
      </c>
      <c r="F32" s="357" t="s">
        <v>4999</v>
      </c>
      <c r="I32" s="357" t="s">
        <v>3203</v>
      </c>
      <c r="R32" s="384">
        <v>1</v>
      </c>
      <c r="S32" s="363" t="s">
        <v>4995</v>
      </c>
    </row>
    <row r="33" spans="1:19" ht="24" customHeight="1">
      <c r="A33" s="357">
        <v>31</v>
      </c>
      <c r="B33" s="380" t="s">
        <v>2641</v>
      </c>
      <c r="C33" s="380" t="s">
        <v>2062</v>
      </c>
      <c r="D33" s="381" t="s">
        <v>884</v>
      </c>
      <c r="E33" s="382" t="s">
        <v>4250</v>
      </c>
      <c r="F33" s="357" t="s">
        <v>4999</v>
      </c>
      <c r="I33" s="357" t="s">
        <v>3203</v>
      </c>
      <c r="R33" s="384">
        <v>1</v>
      </c>
      <c r="S33" s="363" t="s">
        <v>4995</v>
      </c>
    </row>
    <row r="34" spans="1:19" ht="24" customHeight="1">
      <c r="A34" s="357">
        <v>32</v>
      </c>
      <c r="B34" s="380" t="s">
        <v>2641</v>
      </c>
      <c r="C34" s="380" t="s">
        <v>2176</v>
      </c>
      <c r="D34" s="381" t="s">
        <v>363</v>
      </c>
      <c r="E34" s="382" t="s">
        <v>4251</v>
      </c>
      <c r="F34" s="357" t="s">
        <v>4999</v>
      </c>
      <c r="I34" s="357" t="s">
        <v>3203</v>
      </c>
      <c r="R34" s="384">
        <v>1</v>
      </c>
      <c r="S34" s="363" t="s">
        <v>4995</v>
      </c>
    </row>
    <row r="35" spans="1:19" ht="24" customHeight="1">
      <c r="A35" s="357">
        <v>33</v>
      </c>
      <c r="B35" s="380" t="s">
        <v>2641</v>
      </c>
      <c r="C35" s="380" t="s">
        <v>2136</v>
      </c>
      <c r="D35" s="381" t="s">
        <v>2061</v>
      </c>
      <c r="E35" s="382" t="s">
        <v>4252</v>
      </c>
      <c r="F35" s="357" t="s">
        <v>4999</v>
      </c>
      <c r="I35" s="357" t="s">
        <v>3203</v>
      </c>
      <c r="R35" s="384">
        <v>1</v>
      </c>
      <c r="S35" s="363" t="s">
        <v>4995</v>
      </c>
    </row>
    <row r="36" spans="1:19" ht="24" customHeight="1">
      <c r="A36" s="357">
        <v>34</v>
      </c>
      <c r="B36" s="380" t="s">
        <v>2641</v>
      </c>
      <c r="C36" s="380" t="s">
        <v>2137</v>
      </c>
      <c r="D36" s="381" t="s">
        <v>2061</v>
      </c>
      <c r="E36" s="382" t="s">
        <v>4253</v>
      </c>
      <c r="F36" s="357" t="s">
        <v>4999</v>
      </c>
      <c r="I36" s="357" t="s">
        <v>3203</v>
      </c>
      <c r="R36" s="384">
        <v>1</v>
      </c>
      <c r="S36" s="363" t="s">
        <v>4995</v>
      </c>
    </row>
    <row r="37" spans="1:19" ht="24" customHeight="1">
      <c r="A37" s="357">
        <v>35</v>
      </c>
      <c r="B37" s="380" t="s">
        <v>2641</v>
      </c>
      <c r="C37" s="380" t="s">
        <v>4254</v>
      </c>
      <c r="D37" s="381" t="s">
        <v>1022</v>
      </c>
      <c r="E37" s="382" t="s">
        <v>4255</v>
      </c>
      <c r="F37" s="357" t="s">
        <v>4999</v>
      </c>
      <c r="I37" s="357" t="s">
        <v>3203</v>
      </c>
      <c r="R37" s="384">
        <v>1</v>
      </c>
      <c r="S37" s="363" t="s">
        <v>4995</v>
      </c>
    </row>
    <row r="38" spans="1:19" ht="24" customHeight="1">
      <c r="A38" s="357">
        <v>36</v>
      </c>
      <c r="B38" s="380" t="s">
        <v>2641</v>
      </c>
      <c r="C38" s="380" t="s">
        <v>4256</v>
      </c>
      <c r="D38" s="385" t="s">
        <v>2098</v>
      </c>
      <c r="E38" s="382" t="s">
        <v>4257</v>
      </c>
      <c r="F38" s="357" t="s">
        <v>4999</v>
      </c>
      <c r="I38" s="357" t="s">
        <v>3203</v>
      </c>
      <c r="R38" s="384">
        <v>1</v>
      </c>
      <c r="S38" s="363" t="s">
        <v>4995</v>
      </c>
    </row>
    <row r="39" spans="1:19" ht="24" customHeight="1">
      <c r="A39" s="357">
        <v>37</v>
      </c>
      <c r="B39" s="380" t="s">
        <v>2641</v>
      </c>
      <c r="C39" s="380" t="s">
        <v>4258</v>
      </c>
      <c r="D39" s="381" t="s">
        <v>2071</v>
      </c>
      <c r="E39" s="382" t="s">
        <v>4259</v>
      </c>
      <c r="F39" s="357" t="s">
        <v>4999</v>
      </c>
      <c r="I39" s="357" t="s">
        <v>3203</v>
      </c>
      <c r="R39" s="384">
        <v>1</v>
      </c>
      <c r="S39" s="363" t="s">
        <v>4995</v>
      </c>
    </row>
    <row r="40" spans="1:19" ht="24" customHeight="1">
      <c r="A40" s="357">
        <v>38</v>
      </c>
      <c r="B40" s="380" t="s">
        <v>2641</v>
      </c>
      <c r="C40" s="380" t="s">
        <v>2151</v>
      </c>
      <c r="D40" s="381" t="s">
        <v>1064</v>
      </c>
      <c r="E40" s="382" t="s">
        <v>4260</v>
      </c>
      <c r="F40" s="357" t="s">
        <v>4999</v>
      </c>
      <c r="I40" s="357" t="s">
        <v>3203</v>
      </c>
      <c r="R40" s="384">
        <v>1</v>
      </c>
      <c r="S40" s="363" t="s">
        <v>4995</v>
      </c>
    </row>
    <row r="41" spans="1:19" ht="24" customHeight="1">
      <c r="A41" s="357">
        <v>39</v>
      </c>
      <c r="B41" s="380" t="s">
        <v>2641</v>
      </c>
      <c r="C41" s="380" t="s">
        <v>2170</v>
      </c>
      <c r="D41" s="381" t="s">
        <v>1038</v>
      </c>
      <c r="E41" s="382" t="s">
        <v>4261</v>
      </c>
      <c r="F41" s="357" t="s">
        <v>4999</v>
      </c>
      <c r="I41" s="357" t="s">
        <v>3203</v>
      </c>
      <c r="R41" s="384">
        <v>1</v>
      </c>
      <c r="S41" s="363" t="s">
        <v>4995</v>
      </c>
    </row>
    <row r="42" spans="1:19" ht="24" customHeight="1">
      <c r="A42" s="357">
        <v>40</v>
      </c>
      <c r="B42" s="380" t="s">
        <v>2641</v>
      </c>
      <c r="C42" s="380" t="s">
        <v>2152</v>
      </c>
      <c r="D42" s="381" t="s">
        <v>2142</v>
      </c>
      <c r="E42" s="382" t="s">
        <v>4262</v>
      </c>
      <c r="F42" s="357" t="s">
        <v>4999</v>
      </c>
      <c r="I42" s="357" t="s">
        <v>3203</v>
      </c>
      <c r="R42" s="384">
        <v>1</v>
      </c>
      <c r="S42" s="363" t="s">
        <v>4995</v>
      </c>
    </row>
    <row r="43" spans="1:19" ht="24" customHeight="1">
      <c r="A43" s="357">
        <v>41</v>
      </c>
      <c r="B43" s="380" t="s">
        <v>2641</v>
      </c>
      <c r="C43" s="380" t="s">
        <v>2064</v>
      </c>
      <c r="D43" s="381" t="s">
        <v>884</v>
      </c>
      <c r="E43" s="382" t="s">
        <v>4263</v>
      </c>
      <c r="F43" s="357" t="s">
        <v>4999</v>
      </c>
      <c r="I43" s="357" t="s">
        <v>3203</v>
      </c>
      <c r="R43" s="384">
        <v>1</v>
      </c>
      <c r="S43" s="363" t="s">
        <v>4995</v>
      </c>
    </row>
    <row r="44" spans="1:19" ht="24" customHeight="1">
      <c r="A44" s="357">
        <v>42</v>
      </c>
      <c r="B44" s="380" t="s">
        <v>2641</v>
      </c>
      <c r="C44" s="380" t="s">
        <v>2166</v>
      </c>
      <c r="D44" s="381" t="s">
        <v>4264</v>
      </c>
      <c r="E44" s="382" t="s">
        <v>4265</v>
      </c>
      <c r="F44" s="357" t="s">
        <v>4999</v>
      </c>
      <c r="I44" s="357" t="s">
        <v>3203</v>
      </c>
      <c r="R44" s="384">
        <v>1</v>
      </c>
      <c r="S44" s="363" t="s">
        <v>4995</v>
      </c>
    </row>
    <row r="45" spans="1:19" ht="24" customHeight="1">
      <c r="A45" s="357">
        <v>43</v>
      </c>
      <c r="B45" s="380" t="s">
        <v>2641</v>
      </c>
      <c r="C45" s="380" t="s">
        <v>4266</v>
      </c>
      <c r="D45" s="381" t="s">
        <v>2074</v>
      </c>
      <c r="E45" s="382" t="s">
        <v>4267</v>
      </c>
      <c r="F45" s="357" t="s">
        <v>4999</v>
      </c>
      <c r="I45" s="357" t="s">
        <v>3203</v>
      </c>
      <c r="R45" s="384">
        <v>1</v>
      </c>
      <c r="S45" s="363" t="s">
        <v>4995</v>
      </c>
    </row>
    <row r="46" spans="1:19" ht="24" customHeight="1">
      <c r="A46" s="357">
        <v>44</v>
      </c>
      <c r="B46" s="380" t="s">
        <v>2641</v>
      </c>
      <c r="C46" s="380" t="s">
        <v>4268</v>
      </c>
      <c r="D46" s="381" t="s">
        <v>2061</v>
      </c>
      <c r="E46" s="382" t="s">
        <v>4269</v>
      </c>
      <c r="F46" s="357" t="s">
        <v>4999</v>
      </c>
      <c r="I46" s="357" t="s">
        <v>3203</v>
      </c>
      <c r="R46" s="384">
        <v>1</v>
      </c>
      <c r="S46" s="363" t="s">
        <v>4995</v>
      </c>
    </row>
    <row r="47" spans="1:19" ht="24" customHeight="1">
      <c r="A47" s="357">
        <v>45</v>
      </c>
      <c r="B47" s="380" t="s">
        <v>2641</v>
      </c>
      <c r="C47" s="380" t="s">
        <v>4270</v>
      </c>
      <c r="D47" s="381" t="s">
        <v>2188</v>
      </c>
      <c r="E47" s="382" t="s">
        <v>4271</v>
      </c>
      <c r="F47" s="357" t="s">
        <v>4999</v>
      </c>
      <c r="I47" s="357" t="s">
        <v>3203</v>
      </c>
      <c r="R47" s="384">
        <v>1</v>
      </c>
      <c r="S47" s="363" t="s">
        <v>4995</v>
      </c>
    </row>
    <row r="48" spans="1:19" ht="24" customHeight="1">
      <c r="A48" s="357">
        <v>46</v>
      </c>
      <c r="B48" s="380" t="s">
        <v>2641</v>
      </c>
      <c r="C48" s="380" t="s">
        <v>4272</v>
      </c>
      <c r="D48" s="381" t="s">
        <v>4273</v>
      </c>
      <c r="E48" s="382" t="s">
        <v>4274</v>
      </c>
      <c r="F48" s="357" t="s">
        <v>4999</v>
      </c>
      <c r="I48" s="357" t="s">
        <v>3203</v>
      </c>
      <c r="R48" s="384">
        <v>1</v>
      </c>
      <c r="S48" s="363" t="s">
        <v>4995</v>
      </c>
    </row>
    <row r="49" spans="1:19" ht="24" customHeight="1">
      <c r="A49" s="357">
        <v>47</v>
      </c>
      <c r="B49" s="380" t="s">
        <v>2641</v>
      </c>
      <c r="C49" s="380" t="s">
        <v>2162</v>
      </c>
      <c r="D49" s="385" t="s">
        <v>363</v>
      </c>
      <c r="E49" s="382" t="s">
        <v>4275</v>
      </c>
      <c r="F49" s="357" t="s">
        <v>4999</v>
      </c>
      <c r="I49" s="357" t="s">
        <v>3203</v>
      </c>
      <c r="R49" s="384">
        <v>1</v>
      </c>
      <c r="S49" s="363" t="s">
        <v>4995</v>
      </c>
    </row>
    <row r="50" spans="1:19" ht="24" customHeight="1">
      <c r="A50" s="357">
        <v>48</v>
      </c>
      <c r="B50" s="380" t="s">
        <v>2641</v>
      </c>
      <c r="C50" s="380" t="s">
        <v>4276</v>
      </c>
      <c r="D50" s="381" t="s">
        <v>4238</v>
      </c>
      <c r="E50" s="382" t="s">
        <v>4277</v>
      </c>
      <c r="F50" s="357" t="s">
        <v>4999</v>
      </c>
      <c r="I50" s="357" t="s">
        <v>3203</v>
      </c>
      <c r="R50" s="384">
        <v>1</v>
      </c>
      <c r="S50" s="363" t="s">
        <v>4995</v>
      </c>
    </row>
    <row r="51" spans="1:19" ht="24" customHeight="1">
      <c r="A51" s="357">
        <v>49</v>
      </c>
      <c r="B51" s="380" t="s">
        <v>2641</v>
      </c>
      <c r="C51" s="380" t="s">
        <v>4278</v>
      </c>
      <c r="D51" s="386" t="s">
        <v>4279</v>
      </c>
      <c r="E51" s="382" t="s">
        <v>4280</v>
      </c>
      <c r="F51" s="357" t="s">
        <v>4999</v>
      </c>
      <c r="I51" s="357" t="s">
        <v>3203</v>
      </c>
      <c r="R51" s="384">
        <v>1</v>
      </c>
      <c r="S51" s="363" t="s">
        <v>4995</v>
      </c>
    </row>
    <row r="52" spans="1:19" ht="24" customHeight="1">
      <c r="A52" s="357">
        <v>50</v>
      </c>
      <c r="B52" s="380" t="s">
        <v>2641</v>
      </c>
      <c r="C52" s="380" t="s">
        <v>2076</v>
      </c>
      <c r="D52" s="381" t="s">
        <v>2073</v>
      </c>
      <c r="E52" s="382" t="s">
        <v>4281</v>
      </c>
      <c r="F52" s="357" t="s">
        <v>4999</v>
      </c>
      <c r="I52" s="357" t="s">
        <v>3203</v>
      </c>
      <c r="R52" s="384">
        <v>1</v>
      </c>
      <c r="S52" s="363" t="s">
        <v>4995</v>
      </c>
    </row>
    <row r="53" spans="1:19" ht="24" customHeight="1">
      <c r="A53" s="357">
        <v>51</v>
      </c>
      <c r="B53" s="380" t="s">
        <v>2641</v>
      </c>
      <c r="C53" s="380" t="s">
        <v>2077</v>
      </c>
      <c r="D53" s="381" t="s">
        <v>2061</v>
      </c>
      <c r="E53" s="382" t="s">
        <v>4282</v>
      </c>
      <c r="F53" s="357" t="s">
        <v>4999</v>
      </c>
      <c r="I53" s="357" t="s">
        <v>3203</v>
      </c>
      <c r="R53" s="384">
        <v>1</v>
      </c>
      <c r="S53" s="363" t="s">
        <v>4995</v>
      </c>
    </row>
    <row r="54" spans="1:19" ht="24" customHeight="1">
      <c r="A54" s="357">
        <v>52</v>
      </c>
      <c r="B54" s="380" t="s">
        <v>2641</v>
      </c>
      <c r="C54" s="380" t="s">
        <v>2080</v>
      </c>
      <c r="D54" s="381" t="s">
        <v>2186</v>
      </c>
      <c r="E54" s="382" t="s">
        <v>4283</v>
      </c>
      <c r="F54" s="357" t="s">
        <v>4999</v>
      </c>
      <c r="I54" s="357" t="s">
        <v>3203</v>
      </c>
      <c r="R54" s="384">
        <v>1</v>
      </c>
      <c r="S54" s="363" t="s">
        <v>4995</v>
      </c>
    </row>
    <row r="55" spans="1:19" ht="24" customHeight="1">
      <c r="A55" s="357">
        <v>53</v>
      </c>
      <c r="B55" s="380" t="s">
        <v>2641</v>
      </c>
      <c r="C55" s="380" t="s">
        <v>4284</v>
      </c>
      <c r="D55" s="381" t="s">
        <v>4285</v>
      </c>
      <c r="E55" s="382" t="s">
        <v>4286</v>
      </c>
      <c r="F55" s="357" t="s">
        <v>4999</v>
      </c>
      <c r="I55" s="357" t="s">
        <v>3203</v>
      </c>
      <c r="R55" s="384">
        <v>1</v>
      </c>
      <c r="S55" s="363" t="s">
        <v>4995</v>
      </c>
    </row>
    <row r="56" spans="1:19" ht="24" customHeight="1">
      <c r="A56" s="357">
        <v>54</v>
      </c>
      <c r="B56" s="380" t="s">
        <v>2641</v>
      </c>
      <c r="C56" s="380" t="s">
        <v>4287</v>
      </c>
      <c r="D56" s="381" t="s">
        <v>2061</v>
      </c>
      <c r="E56" s="382" t="s">
        <v>4288</v>
      </c>
      <c r="F56" s="357" t="s">
        <v>4999</v>
      </c>
      <c r="I56" s="357" t="s">
        <v>3203</v>
      </c>
      <c r="R56" s="384">
        <v>1</v>
      </c>
      <c r="S56" s="363" t="s">
        <v>4995</v>
      </c>
    </row>
    <row r="57" spans="1:19" ht="24" customHeight="1">
      <c r="A57" s="357">
        <v>55</v>
      </c>
      <c r="B57" s="380" t="s">
        <v>2641</v>
      </c>
      <c r="C57" s="380" t="s">
        <v>4289</v>
      </c>
      <c r="D57" s="381" t="s">
        <v>356</v>
      </c>
      <c r="E57" s="382" t="s">
        <v>4290</v>
      </c>
      <c r="F57" s="357" t="s">
        <v>4999</v>
      </c>
      <c r="I57" s="357" t="s">
        <v>3203</v>
      </c>
      <c r="R57" s="384">
        <v>1</v>
      </c>
      <c r="S57" s="363" t="s">
        <v>4995</v>
      </c>
    </row>
    <row r="58" spans="1:19" ht="24" customHeight="1">
      <c r="A58" s="357">
        <v>56</v>
      </c>
      <c r="B58" s="380" t="s">
        <v>2641</v>
      </c>
      <c r="C58" s="380" t="s">
        <v>2081</v>
      </c>
      <c r="D58" s="381" t="s">
        <v>2061</v>
      </c>
      <c r="E58" s="382" t="s">
        <v>4291</v>
      </c>
      <c r="F58" s="357" t="s">
        <v>4999</v>
      </c>
      <c r="I58" s="357" t="s">
        <v>3203</v>
      </c>
      <c r="R58" s="384">
        <v>1</v>
      </c>
      <c r="S58" s="363" t="s">
        <v>4995</v>
      </c>
    </row>
    <row r="59" spans="1:19" ht="24" customHeight="1">
      <c r="A59" s="357">
        <v>57</v>
      </c>
      <c r="B59" s="380" t="s">
        <v>2641</v>
      </c>
      <c r="C59" s="380" t="s">
        <v>4292</v>
      </c>
      <c r="D59" s="381" t="s">
        <v>2057</v>
      </c>
      <c r="E59" s="382" t="s">
        <v>4293</v>
      </c>
      <c r="F59" s="357" t="s">
        <v>4999</v>
      </c>
      <c r="I59" s="357" t="s">
        <v>3203</v>
      </c>
      <c r="R59" s="384">
        <v>1</v>
      </c>
      <c r="S59" s="363" t="s">
        <v>4995</v>
      </c>
    </row>
    <row r="60" spans="1:19" ht="24" customHeight="1">
      <c r="A60" s="357">
        <v>58</v>
      </c>
      <c r="B60" s="380" t="s">
        <v>2641</v>
      </c>
      <c r="C60" s="380" t="s">
        <v>4294</v>
      </c>
      <c r="D60" s="381" t="s">
        <v>4295</v>
      </c>
      <c r="E60" s="382" t="s">
        <v>4296</v>
      </c>
      <c r="F60" s="357" t="s">
        <v>4999</v>
      </c>
      <c r="I60" s="357" t="s">
        <v>3203</v>
      </c>
      <c r="R60" s="384">
        <v>1</v>
      </c>
      <c r="S60" s="363" t="s">
        <v>4995</v>
      </c>
    </row>
    <row r="61" spans="1:19" ht="24" customHeight="1">
      <c r="A61" s="357">
        <v>59</v>
      </c>
      <c r="B61" s="380" t="s">
        <v>2641</v>
      </c>
      <c r="C61" s="380" t="s">
        <v>2086</v>
      </c>
      <c r="D61" s="381" t="s">
        <v>2061</v>
      </c>
      <c r="E61" s="382" t="s">
        <v>4297</v>
      </c>
      <c r="F61" s="357" t="s">
        <v>4999</v>
      </c>
      <c r="I61" s="357" t="s">
        <v>3203</v>
      </c>
      <c r="R61" s="384">
        <v>1</v>
      </c>
      <c r="S61" s="363" t="s">
        <v>4995</v>
      </c>
    </row>
    <row r="62" spans="1:19" ht="24" customHeight="1">
      <c r="A62" s="357">
        <v>60</v>
      </c>
      <c r="B62" s="380" t="s">
        <v>2641</v>
      </c>
      <c r="C62" s="380" t="s">
        <v>2087</v>
      </c>
      <c r="D62" s="381" t="s">
        <v>2061</v>
      </c>
      <c r="E62" s="382" t="s">
        <v>4298</v>
      </c>
      <c r="F62" s="357" t="s">
        <v>4999</v>
      </c>
      <c r="I62" s="357" t="s">
        <v>3203</v>
      </c>
      <c r="R62" s="384">
        <v>1</v>
      </c>
      <c r="S62" s="363" t="s">
        <v>4995</v>
      </c>
    </row>
    <row r="63" spans="1:19" ht="24" customHeight="1">
      <c r="A63" s="357">
        <v>61</v>
      </c>
      <c r="B63" s="380" t="s">
        <v>2641</v>
      </c>
      <c r="C63" s="380" t="s">
        <v>2088</v>
      </c>
      <c r="D63" s="381" t="s">
        <v>2061</v>
      </c>
      <c r="E63" s="382" t="s">
        <v>4299</v>
      </c>
      <c r="F63" s="357" t="s">
        <v>4999</v>
      </c>
      <c r="I63" s="357" t="s">
        <v>3203</v>
      </c>
      <c r="R63" s="384">
        <v>1</v>
      </c>
      <c r="S63" s="363" t="s">
        <v>4995</v>
      </c>
    </row>
    <row r="64" spans="1:19" ht="24" customHeight="1">
      <c r="A64" s="357">
        <v>62</v>
      </c>
      <c r="B64" s="380" t="s">
        <v>2641</v>
      </c>
      <c r="C64" s="380" t="s">
        <v>4300</v>
      </c>
      <c r="D64" s="381" t="s">
        <v>4301</v>
      </c>
      <c r="E64" s="382" t="s">
        <v>4302</v>
      </c>
      <c r="F64" s="357" t="s">
        <v>4999</v>
      </c>
      <c r="I64" s="357" t="s">
        <v>3203</v>
      </c>
      <c r="R64" s="384">
        <v>1</v>
      </c>
      <c r="S64" s="363" t="s">
        <v>4995</v>
      </c>
    </row>
    <row r="65" spans="1:19" ht="24" customHeight="1">
      <c r="A65" s="357">
        <v>63</v>
      </c>
      <c r="B65" s="380" t="s">
        <v>2641</v>
      </c>
      <c r="C65" s="380" t="s">
        <v>4303</v>
      </c>
      <c r="D65" s="381" t="s">
        <v>2061</v>
      </c>
      <c r="E65" s="382" t="s">
        <v>4304</v>
      </c>
      <c r="F65" s="357" t="s">
        <v>4999</v>
      </c>
      <c r="I65" s="357" t="s">
        <v>3203</v>
      </c>
      <c r="R65" s="384">
        <v>1</v>
      </c>
      <c r="S65" s="363" t="s">
        <v>4995</v>
      </c>
    </row>
    <row r="66" spans="1:19" ht="24" customHeight="1">
      <c r="A66" s="357">
        <v>64</v>
      </c>
      <c r="B66" s="380" t="s">
        <v>2641</v>
      </c>
      <c r="C66" s="380" t="s">
        <v>4305</v>
      </c>
      <c r="D66" s="381" t="s">
        <v>4273</v>
      </c>
      <c r="E66" s="382" t="s">
        <v>4306</v>
      </c>
      <c r="F66" s="357" t="s">
        <v>4999</v>
      </c>
      <c r="I66" s="357" t="s">
        <v>3203</v>
      </c>
      <c r="R66" s="384">
        <v>1</v>
      </c>
      <c r="S66" s="363" t="s">
        <v>4995</v>
      </c>
    </row>
    <row r="67" spans="1:19" ht="24" customHeight="1">
      <c r="A67" s="357">
        <v>65</v>
      </c>
      <c r="B67" s="380" t="s">
        <v>2641</v>
      </c>
      <c r="C67" s="380" t="s">
        <v>4307</v>
      </c>
      <c r="D67" s="381" t="s">
        <v>2061</v>
      </c>
      <c r="E67" s="382" t="s">
        <v>4308</v>
      </c>
      <c r="F67" s="357" t="s">
        <v>4999</v>
      </c>
      <c r="I67" s="357" t="s">
        <v>3203</v>
      </c>
      <c r="R67" s="384">
        <v>1</v>
      </c>
      <c r="S67" s="363" t="s">
        <v>4995</v>
      </c>
    </row>
    <row r="68" spans="1:19" ht="24" customHeight="1">
      <c r="A68" s="357">
        <v>66</v>
      </c>
      <c r="B68" s="380" t="s">
        <v>2641</v>
      </c>
      <c r="C68" s="380" t="s">
        <v>4309</v>
      </c>
      <c r="D68" s="381" t="s">
        <v>325</v>
      </c>
      <c r="E68" s="382" t="s">
        <v>4310</v>
      </c>
      <c r="F68" s="357" t="s">
        <v>4999</v>
      </c>
      <c r="I68" s="357" t="s">
        <v>3203</v>
      </c>
      <c r="R68" s="384">
        <v>1</v>
      </c>
      <c r="S68" s="363" t="s">
        <v>4995</v>
      </c>
    </row>
    <row r="69" spans="1:19" ht="24" customHeight="1">
      <c r="A69" s="357">
        <v>67</v>
      </c>
      <c r="B69" s="380" t="s">
        <v>2641</v>
      </c>
      <c r="C69" s="380" t="s">
        <v>4311</v>
      </c>
      <c r="D69" s="381" t="s">
        <v>4312</v>
      </c>
      <c r="E69" s="382" t="s">
        <v>4313</v>
      </c>
      <c r="F69" s="357" t="s">
        <v>4999</v>
      </c>
      <c r="I69" s="357" t="s">
        <v>3203</v>
      </c>
      <c r="R69" s="384">
        <v>1</v>
      </c>
      <c r="S69" s="363" t="s">
        <v>4995</v>
      </c>
    </row>
    <row r="70" spans="1:19" ht="24" customHeight="1">
      <c r="A70" s="357">
        <v>68</v>
      </c>
      <c r="B70" s="380" t="s">
        <v>2641</v>
      </c>
      <c r="C70" s="380" t="s">
        <v>4314</v>
      </c>
      <c r="D70" s="381" t="s">
        <v>2061</v>
      </c>
      <c r="E70" s="382" t="s">
        <v>4315</v>
      </c>
      <c r="F70" s="357" t="s">
        <v>4999</v>
      </c>
      <c r="I70" s="357" t="s">
        <v>3203</v>
      </c>
      <c r="R70" s="384">
        <v>1</v>
      </c>
      <c r="S70" s="363" t="s">
        <v>4995</v>
      </c>
    </row>
    <row r="71" spans="1:19" ht="24" customHeight="1">
      <c r="A71" s="357">
        <v>69</v>
      </c>
      <c r="B71" s="380" t="s">
        <v>2641</v>
      </c>
      <c r="C71" s="380" t="s">
        <v>4316</v>
      </c>
      <c r="D71" s="381" t="s">
        <v>4285</v>
      </c>
      <c r="E71" s="382" t="s">
        <v>4317</v>
      </c>
      <c r="F71" s="357" t="s">
        <v>4999</v>
      </c>
      <c r="I71" s="357" t="s">
        <v>3203</v>
      </c>
      <c r="R71" s="384">
        <v>1</v>
      </c>
      <c r="S71" s="363" t="s">
        <v>4995</v>
      </c>
    </row>
    <row r="72" spans="1:19" ht="24" customHeight="1">
      <c r="A72" s="357">
        <v>70</v>
      </c>
      <c r="B72" s="380" t="s">
        <v>2641</v>
      </c>
      <c r="C72" s="380" t="s">
        <v>2168</v>
      </c>
      <c r="D72" s="381" t="s">
        <v>4318</v>
      </c>
      <c r="E72" s="382" t="s">
        <v>4319</v>
      </c>
      <c r="F72" s="357" t="s">
        <v>4999</v>
      </c>
      <c r="I72" s="357" t="s">
        <v>3203</v>
      </c>
      <c r="R72" s="384">
        <v>1</v>
      </c>
      <c r="S72" s="363" t="s">
        <v>4995</v>
      </c>
    </row>
    <row r="73" spans="1:19" ht="24" customHeight="1">
      <c r="A73" s="357">
        <v>71</v>
      </c>
      <c r="B73" s="380" t="s">
        <v>2641</v>
      </c>
      <c r="C73" s="380" t="s">
        <v>4320</v>
      </c>
      <c r="D73" s="381" t="s">
        <v>4321</v>
      </c>
      <c r="E73" s="382" t="s">
        <v>4322</v>
      </c>
      <c r="F73" s="357" t="s">
        <v>4999</v>
      </c>
      <c r="I73" s="357" t="s">
        <v>3203</v>
      </c>
      <c r="R73" s="384">
        <v>1</v>
      </c>
      <c r="S73" s="363" t="s">
        <v>4995</v>
      </c>
    </row>
    <row r="74" spans="1:19" ht="24" customHeight="1">
      <c r="A74" s="357">
        <v>72</v>
      </c>
      <c r="B74" s="380" t="s">
        <v>2641</v>
      </c>
      <c r="C74" s="380" t="s">
        <v>4323</v>
      </c>
      <c r="D74" s="381" t="s">
        <v>2061</v>
      </c>
      <c r="E74" s="382" t="s">
        <v>4324</v>
      </c>
      <c r="F74" s="357" t="s">
        <v>4999</v>
      </c>
      <c r="I74" s="357" t="s">
        <v>3203</v>
      </c>
      <c r="R74" s="384">
        <v>1</v>
      </c>
      <c r="S74" s="363" t="s">
        <v>4995</v>
      </c>
    </row>
    <row r="75" spans="1:19" ht="24" customHeight="1">
      <c r="A75" s="357">
        <v>73</v>
      </c>
      <c r="B75" s="380" t="s">
        <v>2641</v>
      </c>
      <c r="C75" s="380" t="s">
        <v>4325</v>
      </c>
      <c r="D75" s="381" t="s">
        <v>2061</v>
      </c>
      <c r="E75" s="382" t="s">
        <v>4326</v>
      </c>
      <c r="F75" s="357" t="s">
        <v>4999</v>
      </c>
      <c r="I75" s="357" t="s">
        <v>3203</v>
      </c>
      <c r="R75" s="384">
        <v>1</v>
      </c>
      <c r="S75" s="363" t="s">
        <v>4995</v>
      </c>
    </row>
    <row r="76" spans="1:19" ht="24" customHeight="1">
      <c r="A76" s="357">
        <v>74</v>
      </c>
      <c r="B76" s="380" t="s">
        <v>2641</v>
      </c>
      <c r="C76" s="380" t="s">
        <v>4327</v>
      </c>
      <c r="D76" s="381" t="s">
        <v>2061</v>
      </c>
      <c r="E76" s="382" t="s">
        <v>4328</v>
      </c>
      <c r="F76" s="357" t="s">
        <v>4999</v>
      </c>
      <c r="I76" s="357" t="s">
        <v>3203</v>
      </c>
      <c r="R76" s="384">
        <v>1</v>
      </c>
      <c r="S76" s="363" t="s">
        <v>4995</v>
      </c>
    </row>
    <row r="77" spans="1:19" ht="24" customHeight="1">
      <c r="A77" s="357">
        <v>75</v>
      </c>
      <c r="B77" s="380" t="s">
        <v>2641</v>
      </c>
      <c r="C77" s="380" t="s">
        <v>2097</v>
      </c>
      <c r="D77" s="381" t="s">
        <v>4329</v>
      </c>
      <c r="E77" s="382" t="s">
        <v>4330</v>
      </c>
      <c r="F77" s="357" t="s">
        <v>4999</v>
      </c>
      <c r="I77" s="357" t="s">
        <v>3203</v>
      </c>
      <c r="R77" s="384">
        <v>1</v>
      </c>
      <c r="S77" s="363" t="s">
        <v>4995</v>
      </c>
    </row>
    <row r="78" spans="1:19" ht="24" customHeight="1">
      <c r="A78" s="357">
        <v>76</v>
      </c>
      <c r="B78" s="380" t="s">
        <v>2641</v>
      </c>
      <c r="C78" s="380" t="s">
        <v>2101</v>
      </c>
      <c r="D78" s="381" t="s">
        <v>2100</v>
      </c>
      <c r="E78" s="382" t="s">
        <v>4331</v>
      </c>
      <c r="F78" s="357" t="s">
        <v>4999</v>
      </c>
      <c r="I78" s="357" t="s">
        <v>3203</v>
      </c>
      <c r="R78" s="384">
        <v>1</v>
      </c>
      <c r="S78" s="363" t="s">
        <v>4995</v>
      </c>
    </row>
    <row r="79" spans="1:19" ht="24" customHeight="1">
      <c r="A79" s="357">
        <v>77</v>
      </c>
      <c r="B79" s="380" t="s">
        <v>2641</v>
      </c>
      <c r="C79" s="380" t="s">
        <v>2103</v>
      </c>
      <c r="D79" s="381" t="s">
        <v>2102</v>
      </c>
      <c r="E79" s="382" t="s">
        <v>4332</v>
      </c>
      <c r="F79" s="357" t="s">
        <v>4999</v>
      </c>
      <c r="I79" s="357" t="s">
        <v>3203</v>
      </c>
      <c r="R79" s="384">
        <v>1</v>
      </c>
      <c r="S79" s="363" t="s">
        <v>4995</v>
      </c>
    </row>
    <row r="80" spans="1:19" ht="24" customHeight="1">
      <c r="A80" s="357">
        <v>78</v>
      </c>
      <c r="B80" s="380" t="s">
        <v>2641</v>
      </c>
      <c r="C80" s="380" t="s">
        <v>4333</v>
      </c>
      <c r="D80" s="381" t="s">
        <v>4334</v>
      </c>
      <c r="E80" s="382" t="s">
        <v>4335</v>
      </c>
      <c r="F80" s="357" t="s">
        <v>4999</v>
      </c>
      <c r="I80" s="357" t="s">
        <v>3203</v>
      </c>
      <c r="R80" s="384">
        <v>1</v>
      </c>
      <c r="S80" s="363" t="s">
        <v>4995</v>
      </c>
    </row>
    <row r="81" spans="1:19" ht="24" customHeight="1">
      <c r="A81" s="357">
        <v>79</v>
      </c>
      <c r="B81" s="380" t="s">
        <v>2641</v>
      </c>
      <c r="C81" s="380" t="s">
        <v>4336</v>
      </c>
      <c r="D81" s="381" t="s">
        <v>4337</v>
      </c>
      <c r="E81" s="382" t="s">
        <v>4338</v>
      </c>
      <c r="F81" s="357" t="s">
        <v>4999</v>
      </c>
      <c r="I81" s="357" t="s">
        <v>3203</v>
      </c>
      <c r="R81" s="384">
        <v>1</v>
      </c>
      <c r="S81" s="363" t="s">
        <v>4995</v>
      </c>
    </row>
    <row r="82" spans="1:19" ht="24" customHeight="1">
      <c r="A82" s="357">
        <v>80</v>
      </c>
      <c r="B82" s="380" t="s">
        <v>2641</v>
      </c>
      <c r="C82" s="380" t="s">
        <v>4339</v>
      </c>
      <c r="D82" s="381" t="s">
        <v>2195</v>
      </c>
      <c r="E82" s="382" t="s">
        <v>4340</v>
      </c>
      <c r="F82" s="357" t="s">
        <v>4999</v>
      </c>
      <c r="I82" s="357" t="s">
        <v>3203</v>
      </c>
      <c r="R82" s="384">
        <v>1</v>
      </c>
      <c r="S82" s="363" t="s">
        <v>4995</v>
      </c>
    </row>
    <row r="83" spans="1:19" ht="24" customHeight="1">
      <c r="A83" s="357">
        <v>81</v>
      </c>
      <c r="B83" s="380" t="s">
        <v>2641</v>
      </c>
      <c r="C83" s="380" t="s">
        <v>4341</v>
      </c>
      <c r="D83" s="385" t="s">
        <v>4342</v>
      </c>
      <c r="E83" s="382" t="s">
        <v>4343</v>
      </c>
      <c r="F83" s="357" t="s">
        <v>4999</v>
      </c>
      <c r="I83" s="357" t="s">
        <v>3203</v>
      </c>
      <c r="R83" s="384">
        <v>1</v>
      </c>
      <c r="S83" s="363" t="s">
        <v>4995</v>
      </c>
    </row>
    <row r="84" spans="1:19" ht="24" customHeight="1">
      <c r="A84" s="357">
        <v>82</v>
      </c>
      <c r="B84" s="380" t="s">
        <v>2641</v>
      </c>
      <c r="C84" s="380" t="s">
        <v>2167</v>
      </c>
      <c r="D84" s="381" t="s">
        <v>4344</v>
      </c>
      <c r="E84" s="382" t="s">
        <v>4345</v>
      </c>
      <c r="F84" s="357" t="s">
        <v>4999</v>
      </c>
      <c r="I84" s="357" t="s">
        <v>3203</v>
      </c>
      <c r="R84" s="384">
        <v>1</v>
      </c>
      <c r="S84" s="363" t="s">
        <v>4995</v>
      </c>
    </row>
    <row r="85" spans="1:19" ht="24" customHeight="1">
      <c r="A85" s="357">
        <v>83</v>
      </c>
      <c r="B85" s="380" t="s">
        <v>2641</v>
      </c>
      <c r="C85" s="380" t="s">
        <v>2107</v>
      </c>
      <c r="D85" s="381" t="s">
        <v>4346</v>
      </c>
      <c r="E85" s="382" t="s">
        <v>4347</v>
      </c>
      <c r="F85" s="357" t="s">
        <v>4999</v>
      </c>
      <c r="I85" s="357" t="s">
        <v>3203</v>
      </c>
      <c r="R85" s="384">
        <v>1</v>
      </c>
      <c r="S85" s="363" t="s">
        <v>4995</v>
      </c>
    </row>
    <row r="86" spans="1:19" ht="24" customHeight="1">
      <c r="A86" s="357">
        <v>84</v>
      </c>
      <c r="B86" s="380" t="s">
        <v>2641</v>
      </c>
      <c r="C86" s="380" t="s">
        <v>4348</v>
      </c>
      <c r="D86" s="381" t="s">
        <v>982</v>
      </c>
      <c r="E86" s="382" t="s">
        <v>4349</v>
      </c>
      <c r="F86" s="357" t="s">
        <v>4999</v>
      </c>
      <c r="I86" s="357" t="s">
        <v>3203</v>
      </c>
      <c r="R86" s="384">
        <v>1</v>
      </c>
      <c r="S86" s="363" t="s">
        <v>4995</v>
      </c>
    </row>
    <row r="87" spans="1:19" ht="24" customHeight="1">
      <c r="A87" s="357">
        <v>85</v>
      </c>
      <c r="B87" s="380" t="s">
        <v>2641</v>
      </c>
      <c r="C87" s="380" t="s">
        <v>4350</v>
      </c>
      <c r="D87" s="381" t="s">
        <v>2061</v>
      </c>
      <c r="E87" s="382" t="s">
        <v>4351</v>
      </c>
      <c r="F87" s="357" t="s">
        <v>4999</v>
      </c>
      <c r="I87" s="357" t="s">
        <v>3203</v>
      </c>
      <c r="R87" s="384">
        <v>1</v>
      </c>
      <c r="S87" s="363" t="s">
        <v>4995</v>
      </c>
    </row>
    <row r="88" spans="1:19" ht="24" customHeight="1">
      <c r="A88" s="357">
        <v>86</v>
      </c>
      <c r="B88" s="380" t="s">
        <v>2641</v>
      </c>
      <c r="C88" s="380" t="s">
        <v>4352</v>
      </c>
      <c r="D88" s="381" t="s">
        <v>1042</v>
      </c>
      <c r="E88" s="382" t="s">
        <v>4353</v>
      </c>
      <c r="F88" s="357" t="s">
        <v>4999</v>
      </c>
      <c r="I88" s="357" t="s">
        <v>3203</v>
      </c>
      <c r="R88" s="384">
        <v>1</v>
      </c>
      <c r="S88" s="363" t="s">
        <v>4995</v>
      </c>
    </row>
    <row r="89" spans="1:19" ht="24" customHeight="1">
      <c r="A89" s="357">
        <v>87</v>
      </c>
      <c r="B89" s="380" t="s">
        <v>2641</v>
      </c>
      <c r="C89" s="380" t="s">
        <v>2111</v>
      </c>
      <c r="D89" s="381" t="s">
        <v>2110</v>
      </c>
      <c r="E89" s="382" t="s">
        <v>4354</v>
      </c>
      <c r="F89" s="357" t="s">
        <v>4999</v>
      </c>
      <c r="I89" s="357" t="s">
        <v>3203</v>
      </c>
      <c r="R89" s="384">
        <v>1</v>
      </c>
      <c r="S89" s="363" t="s">
        <v>4995</v>
      </c>
    </row>
    <row r="90" spans="1:19" ht="24" customHeight="1">
      <c r="A90" s="357">
        <v>88</v>
      </c>
      <c r="B90" s="380" t="s">
        <v>2641</v>
      </c>
      <c r="C90" s="380" t="s">
        <v>4355</v>
      </c>
      <c r="D90" s="381" t="s">
        <v>4238</v>
      </c>
      <c r="E90" s="382" t="s">
        <v>4356</v>
      </c>
      <c r="F90" s="357" t="s">
        <v>4999</v>
      </c>
      <c r="I90" s="357" t="s">
        <v>3203</v>
      </c>
      <c r="R90" s="384">
        <v>1</v>
      </c>
      <c r="S90" s="363" t="s">
        <v>4995</v>
      </c>
    </row>
    <row r="91" spans="1:19" ht="24" customHeight="1">
      <c r="A91" s="357">
        <v>89</v>
      </c>
      <c r="B91" s="380" t="s">
        <v>2641</v>
      </c>
      <c r="C91" s="380" t="s">
        <v>4357</v>
      </c>
      <c r="D91" s="381" t="s">
        <v>887</v>
      </c>
      <c r="E91" s="382" t="s">
        <v>4358</v>
      </c>
      <c r="F91" s="357" t="s">
        <v>4999</v>
      </c>
      <c r="I91" s="357" t="s">
        <v>3203</v>
      </c>
      <c r="R91" s="384">
        <v>1</v>
      </c>
      <c r="S91" s="363" t="s">
        <v>4995</v>
      </c>
    </row>
    <row r="92" spans="1:19" ht="24" customHeight="1">
      <c r="A92" s="357">
        <v>90</v>
      </c>
      <c r="B92" s="380" t="s">
        <v>2641</v>
      </c>
      <c r="C92" s="380" t="s">
        <v>4359</v>
      </c>
      <c r="D92" s="381" t="s">
        <v>2061</v>
      </c>
      <c r="E92" s="382" t="s">
        <v>4360</v>
      </c>
      <c r="F92" s="357" t="s">
        <v>4999</v>
      </c>
      <c r="I92" s="357" t="s">
        <v>3203</v>
      </c>
      <c r="R92" s="384">
        <v>1</v>
      </c>
      <c r="S92" s="363" t="s">
        <v>4995</v>
      </c>
    </row>
    <row r="93" spans="1:19" ht="24" customHeight="1">
      <c r="A93" s="357">
        <v>91</v>
      </c>
      <c r="B93" s="380" t="s">
        <v>2641</v>
      </c>
      <c r="C93" s="380" t="s">
        <v>4361</v>
      </c>
      <c r="D93" s="381" t="s">
        <v>2057</v>
      </c>
      <c r="E93" s="382" t="s">
        <v>4362</v>
      </c>
      <c r="F93" s="357" t="s">
        <v>4999</v>
      </c>
      <c r="I93" s="357" t="s">
        <v>3203</v>
      </c>
      <c r="R93" s="384">
        <v>1</v>
      </c>
      <c r="S93" s="363" t="s">
        <v>4995</v>
      </c>
    </row>
    <row r="94" spans="1:19" ht="24" customHeight="1">
      <c r="A94" s="357">
        <v>92</v>
      </c>
      <c r="B94" s="380" t="s">
        <v>2641</v>
      </c>
      <c r="C94" s="380" t="s">
        <v>2117</v>
      </c>
      <c r="D94" s="381" t="s">
        <v>2116</v>
      </c>
      <c r="E94" s="382" t="s">
        <v>4363</v>
      </c>
      <c r="F94" s="357" t="s">
        <v>4999</v>
      </c>
      <c r="I94" s="357" t="s">
        <v>3203</v>
      </c>
      <c r="R94" s="384">
        <v>1</v>
      </c>
      <c r="S94" s="363" t="s">
        <v>4995</v>
      </c>
    </row>
    <row r="95" spans="1:19" ht="24" customHeight="1">
      <c r="A95" s="357">
        <v>93</v>
      </c>
      <c r="B95" s="380" t="s">
        <v>2641</v>
      </c>
      <c r="C95" s="380" t="s">
        <v>2118</v>
      </c>
      <c r="D95" s="381" t="s">
        <v>2061</v>
      </c>
      <c r="E95" s="382" t="s">
        <v>4364</v>
      </c>
      <c r="F95" s="357" t="s">
        <v>4999</v>
      </c>
      <c r="I95" s="357" t="s">
        <v>3203</v>
      </c>
      <c r="R95" s="384">
        <v>1</v>
      </c>
      <c r="S95" s="363" t="s">
        <v>4995</v>
      </c>
    </row>
    <row r="96" spans="1:19" ht="24" customHeight="1">
      <c r="A96" s="357">
        <v>94</v>
      </c>
      <c r="B96" s="380" t="s">
        <v>2641</v>
      </c>
      <c r="C96" s="380" t="s">
        <v>2119</v>
      </c>
      <c r="D96" s="381" t="s">
        <v>2061</v>
      </c>
      <c r="E96" s="382" t="s">
        <v>4365</v>
      </c>
      <c r="F96" s="357" t="s">
        <v>4999</v>
      </c>
      <c r="I96" s="357" t="s">
        <v>3203</v>
      </c>
      <c r="R96" s="384">
        <v>1</v>
      </c>
      <c r="S96" s="363" t="s">
        <v>4995</v>
      </c>
    </row>
    <row r="97" spans="1:19" ht="24" customHeight="1">
      <c r="A97" s="357">
        <v>95</v>
      </c>
      <c r="B97" s="380" t="s">
        <v>2641</v>
      </c>
      <c r="C97" s="380" t="s">
        <v>2123</v>
      </c>
      <c r="D97" s="381" t="s">
        <v>2061</v>
      </c>
      <c r="E97" s="382" t="s">
        <v>4366</v>
      </c>
      <c r="F97" s="357" t="s">
        <v>4999</v>
      </c>
      <c r="I97" s="357" t="s">
        <v>3203</v>
      </c>
      <c r="R97" s="384">
        <v>1</v>
      </c>
      <c r="S97" s="363" t="s">
        <v>4995</v>
      </c>
    </row>
    <row r="98" spans="1:19" ht="24" customHeight="1">
      <c r="A98" s="357">
        <v>96</v>
      </c>
      <c r="B98" s="380" t="s">
        <v>2641</v>
      </c>
      <c r="C98" s="380" t="s">
        <v>4367</v>
      </c>
      <c r="D98" s="381" t="s">
        <v>4368</v>
      </c>
      <c r="E98" s="382" t="s">
        <v>4369</v>
      </c>
      <c r="F98" s="357" t="s">
        <v>4999</v>
      </c>
      <c r="I98" s="357" t="s">
        <v>3203</v>
      </c>
      <c r="R98" s="384">
        <v>1</v>
      </c>
      <c r="S98" s="363" t="s">
        <v>4995</v>
      </c>
    </row>
    <row r="99" spans="1:19" ht="24" customHeight="1">
      <c r="A99" s="357">
        <v>97</v>
      </c>
      <c r="B99" s="380" t="s">
        <v>2641</v>
      </c>
      <c r="C99" s="380" t="s">
        <v>2125</v>
      </c>
      <c r="D99" s="381" t="s">
        <v>2061</v>
      </c>
      <c r="E99" s="382" t="s">
        <v>4370</v>
      </c>
      <c r="F99" s="357" t="s">
        <v>4999</v>
      </c>
      <c r="I99" s="357" t="s">
        <v>3203</v>
      </c>
      <c r="R99" s="384">
        <v>1</v>
      </c>
      <c r="S99" s="363" t="s">
        <v>4995</v>
      </c>
    </row>
    <row r="100" spans="1:19" ht="24" customHeight="1">
      <c r="A100" s="357">
        <v>98</v>
      </c>
      <c r="B100" s="380" t="s">
        <v>2641</v>
      </c>
      <c r="C100" s="380" t="s">
        <v>4371</v>
      </c>
      <c r="D100" s="381" t="s">
        <v>4372</v>
      </c>
      <c r="E100" s="382" t="s">
        <v>4373</v>
      </c>
      <c r="F100" s="357" t="s">
        <v>4999</v>
      </c>
      <c r="I100" s="357" t="s">
        <v>3203</v>
      </c>
      <c r="R100" s="384">
        <v>1</v>
      </c>
      <c r="S100" s="363" t="s">
        <v>4995</v>
      </c>
    </row>
    <row r="101" spans="1:19" ht="24" customHeight="1">
      <c r="A101" s="357">
        <v>99</v>
      </c>
      <c r="B101" s="380" t="s">
        <v>2641</v>
      </c>
      <c r="C101" s="380" t="s">
        <v>4374</v>
      </c>
      <c r="D101" s="381" t="s">
        <v>2061</v>
      </c>
      <c r="E101" s="382" t="s">
        <v>4375</v>
      </c>
      <c r="F101" s="357" t="s">
        <v>4999</v>
      </c>
      <c r="I101" s="357" t="s">
        <v>3203</v>
      </c>
      <c r="R101" s="384">
        <v>1</v>
      </c>
      <c r="S101" s="363" t="s">
        <v>4995</v>
      </c>
    </row>
    <row r="102" spans="1:19" ht="24" customHeight="1">
      <c r="A102" s="357">
        <v>100</v>
      </c>
      <c r="B102" s="380" t="s">
        <v>2641</v>
      </c>
      <c r="C102" s="380" t="s">
        <v>4376</v>
      </c>
      <c r="D102" s="381" t="s">
        <v>2061</v>
      </c>
      <c r="E102" s="382" t="s">
        <v>4377</v>
      </c>
      <c r="F102" s="357" t="s">
        <v>4999</v>
      </c>
      <c r="I102" s="357" t="s">
        <v>3203</v>
      </c>
      <c r="R102" s="384">
        <v>1</v>
      </c>
      <c r="S102" s="363" t="s">
        <v>4995</v>
      </c>
    </row>
    <row r="103" spans="1:19" ht="24" customHeight="1">
      <c r="A103" s="357">
        <v>101</v>
      </c>
      <c r="B103" s="380" t="s">
        <v>2641</v>
      </c>
      <c r="C103" s="380" t="s">
        <v>4378</v>
      </c>
      <c r="D103" s="381" t="s">
        <v>2094</v>
      </c>
      <c r="E103" s="382" t="s">
        <v>4379</v>
      </c>
      <c r="F103" s="357" t="s">
        <v>4999</v>
      </c>
      <c r="I103" s="357" t="s">
        <v>3203</v>
      </c>
      <c r="R103" s="384">
        <v>1</v>
      </c>
      <c r="S103" s="363" t="s">
        <v>4995</v>
      </c>
    </row>
    <row r="104" spans="1:19" ht="24" customHeight="1">
      <c r="A104" s="357">
        <v>102</v>
      </c>
      <c r="B104" s="380" t="s">
        <v>2641</v>
      </c>
      <c r="C104" s="380" t="s">
        <v>2126</v>
      </c>
      <c r="D104" s="381" t="s">
        <v>2069</v>
      </c>
      <c r="E104" s="382" t="s">
        <v>4380</v>
      </c>
      <c r="F104" s="357" t="s">
        <v>4999</v>
      </c>
      <c r="I104" s="357" t="s">
        <v>3203</v>
      </c>
      <c r="R104" s="384">
        <v>1</v>
      </c>
      <c r="S104" s="363" t="s">
        <v>4995</v>
      </c>
    </row>
    <row r="105" spans="1:19" ht="24" customHeight="1">
      <c r="A105" s="357">
        <v>103</v>
      </c>
      <c r="B105" s="380" t="s">
        <v>2641</v>
      </c>
      <c r="C105" s="380" t="s">
        <v>2128</v>
      </c>
      <c r="D105" s="381" t="s">
        <v>2127</v>
      </c>
      <c r="E105" s="382" t="s">
        <v>4381</v>
      </c>
      <c r="F105" s="357" t="s">
        <v>4999</v>
      </c>
      <c r="I105" s="357" t="s">
        <v>3203</v>
      </c>
      <c r="R105" s="384">
        <v>1</v>
      </c>
      <c r="S105" s="363" t="s">
        <v>4995</v>
      </c>
    </row>
    <row r="106" spans="1:19" ht="24" customHeight="1">
      <c r="A106" s="357">
        <v>104</v>
      </c>
      <c r="B106" s="380" t="s">
        <v>2641</v>
      </c>
      <c r="C106" s="380" t="s">
        <v>4382</v>
      </c>
      <c r="D106" s="381" t="s">
        <v>2094</v>
      </c>
      <c r="E106" s="382" t="s">
        <v>4383</v>
      </c>
      <c r="F106" s="357" t="s">
        <v>4999</v>
      </c>
      <c r="I106" s="357" t="s">
        <v>3203</v>
      </c>
      <c r="R106" s="384">
        <v>1</v>
      </c>
      <c r="S106" s="363" t="s">
        <v>4995</v>
      </c>
    </row>
    <row r="107" spans="1:19" ht="24" customHeight="1">
      <c r="A107" s="357">
        <v>105</v>
      </c>
      <c r="B107" s="380" t="s">
        <v>2641</v>
      </c>
      <c r="C107" s="380" t="s">
        <v>4384</v>
      </c>
      <c r="D107" s="381" t="s">
        <v>2178</v>
      </c>
      <c r="E107" s="382" t="s">
        <v>4385</v>
      </c>
      <c r="F107" s="357" t="s">
        <v>4999</v>
      </c>
      <c r="I107" s="357" t="s">
        <v>3203</v>
      </c>
      <c r="R107" s="384">
        <v>1</v>
      </c>
      <c r="S107" s="363" t="s">
        <v>4995</v>
      </c>
    </row>
    <row r="108" spans="1:19" ht="24" customHeight="1">
      <c r="A108" s="357">
        <v>106</v>
      </c>
      <c r="B108" s="380" t="s">
        <v>2641</v>
      </c>
      <c r="C108" s="380" t="s">
        <v>2129</v>
      </c>
      <c r="D108" s="381" t="s">
        <v>4386</v>
      </c>
      <c r="E108" s="382" t="s">
        <v>4387</v>
      </c>
      <c r="F108" s="357" t="s">
        <v>4999</v>
      </c>
      <c r="I108" s="357" t="s">
        <v>3203</v>
      </c>
      <c r="R108" s="384">
        <v>1</v>
      </c>
      <c r="S108" s="363" t="s">
        <v>4995</v>
      </c>
    </row>
    <row r="109" spans="1:19" ht="24" customHeight="1">
      <c r="A109" s="357">
        <v>107</v>
      </c>
      <c r="B109" s="380" t="s">
        <v>2641</v>
      </c>
      <c r="C109" s="380" t="s">
        <v>4388</v>
      </c>
      <c r="D109" s="381" t="s">
        <v>4389</v>
      </c>
      <c r="E109" s="382" t="s">
        <v>4390</v>
      </c>
      <c r="F109" s="357" t="s">
        <v>4999</v>
      </c>
      <c r="I109" s="357" t="s">
        <v>3203</v>
      </c>
      <c r="R109" s="384">
        <v>1</v>
      </c>
      <c r="S109" s="363" t="s">
        <v>4995</v>
      </c>
    </row>
    <row r="110" spans="1:19" ht="24" customHeight="1">
      <c r="A110" s="357">
        <v>108</v>
      </c>
      <c r="B110" s="380" t="s">
        <v>2641</v>
      </c>
      <c r="C110" s="380" t="s">
        <v>4391</v>
      </c>
      <c r="D110" s="381" t="s">
        <v>2194</v>
      </c>
      <c r="E110" s="382" t="s">
        <v>4392</v>
      </c>
      <c r="F110" s="357" t="s">
        <v>4999</v>
      </c>
      <c r="I110" s="357" t="s">
        <v>3203</v>
      </c>
      <c r="R110" s="384">
        <v>1</v>
      </c>
      <c r="S110" s="363" t="s">
        <v>4995</v>
      </c>
    </row>
    <row r="111" spans="1:19" ht="24" customHeight="1">
      <c r="A111" s="357">
        <v>109</v>
      </c>
      <c r="B111" s="380" t="s">
        <v>2641</v>
      </c>
      <c r="C111" s="380" t="s">
        <v>4393</v>
      </c>
      <c r="D111" s="381" t="s">
        <v>316</v>
      </c>
      <c r="E111" s="382" t="s">
        <v>4394</v>
      </c>
      <c r="F111" s="357" t="s">
        <v>4999</v>
      </c>
      <c r="I111" s="357" t="s">
        <v>3203</v>
      </c>
      <c r="R111" s="384">
        <v>1</v>
      </c>
      <c r="S111" s="363" t="s">
        <v>4995</v>
      </c>
    </row>
    <row r="112" spans="1:19" ht="24" customHeight="1">
      <c r="A112" s="357">
        <v>110</v>
      </c>
      <c r="B112" s="380" t="s">
        <v>2641</v>
      </c>
      <c r="C112" s="380" t="s">
        <v>4395</v>
      </c>
      <c r="D112" s="381" t="s">
        <v>313</v>
      </c>
      <c r="E112" s="382" t="s">
        <v>4396</v>
      </c>
      <c r="F112" s="357" t="s">
        <v>4999</v>
      </c>
      <c r="I112" s="357" t="s">
        <v>3203</v>
      </c>
      <c r="R112" s="384">
        <v>1</v>
      </c>
      <c r="S112" s="363" t="s">
        <v>4995</v>
      </c>
    </row>
    <row r="113" spans="1:19" ht="24" customHeight="1">
      <c r="A113" s="357">
        <v>111</v>
      </c>
      <c r="B113" s="380" t="s">
        <v>2641</v>
      </c>
      <c r="C113" s="380" t="s">
        <v>2133</v>
      </c>
      <c r="D113" s="381" t="s">
        <v>2132</v>
      </c>
      <c r="E113" s="382" t="s">
        <v>4397</v>
      </c>
      <c r="F113" s="357" t="s">
        <v>4999</v>
      </c>
      <c r="I113" s="357" t="s">
        <v>3203</v>
      </c>
      <c r="R113" s="384">
        <v>1</v>
      </c>
      <c r="S113" s="363" t="s">
        <v>4995</v>
      </c>
    </row>
    <row r="114" spans="1:19" ht="24" customHeight="1">
      <c r="A114" s="357">
        <v>112</v>
      </c>
      <c r="B114" s="380" t="s">
        <v>2641</v>
      </c>
      <c r="C114" s="380" t="s">
        <v>2165</v>
      </c>
      <c r="D114" s="381" t="s">
        <v>4398</v>
      </c>
      <c r="E114" s="382" t="s">
        <v>4399</v>
      </c>
      <c r="F114" s="357" t="s">
        <v>4999</v>
      </c>
      <c r="I114" s="357" t="s">
        <v>3203</v>
      </c>
      <c r="R114" s="384">
        <v>1</v>
      </c>
      <c r="S114" s="363" t="s">
        <v>4995</v>
      </c>
    </row>
    <row r="115" spans="1:19" ht="24" customHeight="1">
      <c r="A115" s="357">
        <v>113</v>
      </c>
      <c r="B115" s="380" t="s">
        <v>2641</v>
      </c>
      <c r="C115" s="380" t="s">
        <v>4400</v>
      </c>
      <c r="D115" s="385" t="s">
        <v>2178</v>
      </c>
      <c r="E115" s="382" t="s">
        <v>4401</v>
      </c>
      <c r="F115" s="357" t="s">
        <v>4999</v>
      </c>
      <c r="I115" s="357" t="s">
        <v>3203</v>
      </c>
      <c r="R115" s="384">
        <v>1</v>
      </c>
      <c r="S115" s="363" t="s">
        <v>4995</v>
      </c>
    </row>
    <row r="116" spans="1:19" ht="24" customHeight="1">
      <c r="A116" s="357">
        <v>114</v>
      </c>
      <c r="B116" s="380" t="s">
        <v>2641</v>
      </c>
      <c r="C116" s="380" t="s">
        <v>2135</v>
      </c>
      <c r="D116" s="381" t="s">
        <v>2061</v>
      </c>
      <c r="E116" s="382" t="s">
        <v>4402</v>
      </c>
      <c r="F116" s="357" t="s">
        <v>4999</v>
      </c>
      <c r="I116" s="357" t="s">
        <v>3203</v>
      </c>
      <c r="R116" s="384">
        <v>1</v>
      </c>
      <c r="S116" s="363" t="s">
        <v>4995</v>
      </c>
    </row>
    <row r="117" spans="1:19" ht="24" customHeight="1">
      <c r="A117" s="357">
        <v>115</v>
      </c>
      <c r="B117" s="380" t="s">
        <v>2641</v>
      </c>
      <c r="C117" s="380" t="s">
        <v>4403</v>
      </c>
      <c r="D117" s="381" t="s">
        <v>2061</v>
      </c>
      <c r="E117" s="382" t="s">
        <v>4404</v>
      </c>
      <c r="F117" s="357" t="s">
        <v>4999</v>
      </c>
      <c r="I117" s="357" t="s">
        <v>3203</v>
      </c>
      <c r="R117" s="384">
        <v>1</v>
      </c>
      <c r="S117" s="363" t="s">
        <v>4995</v>
      </c>
    </row>
    <row r="118" spans="1:19" ht="24" customHeight="1">
      <c r="A118" s="357">
        <v>116</v>
      </c>
      <c r="B118" s="380" t="s">
        <v>2641</v>
      </c>
      <c r="C118" s="380" t="s">
        <v>2138</v>
      </c>
      <c r="D118" s="381" t="s">
        <v>313</v>
      </c>
      <c r="E118" s="382" t="s">
        <v>4405</v>
      </c>
      <c r="F118" s="357" t="s">
        <v>4999</v>
      </c>
      <c r="I118" s="357" t="s">
        <v>3203</v>
      </c>
      <c r="R118" s="384">
        <v>1</v>
      </c>
      <c r="S118" s="363" t="s">
        <v>4995</v>
      </c>
    </row>
    <row r="119" spans="1:19" ht="24" customHeight="1">
      <c r="A119" s="357">
        <v>117</v>
      </c>
      <c r="B119" s="380" t="s">
        <v>2641</v>
      </c>
      <c r="C119" s="380" t="s">
        <v>2185</v>
      </c>
      <c r="D119" s="381" t="s">
        <v>2184</v>
      </c>
      <c r="E119" s="382" t="s">
        <v>4406</v>
      </c>
      <c r="F119" s="357" t="s">
        <v>4999</v>
      </c>
      <c r="I119" s="357" t="s">
        <v>3203</v>
      </c>
      <c r="R119" s="384">
        <v>1</v>
      </c>
      <c r="S119" s="363" t="s">
        <v>4995</v>
      </c>
    </row>
    <row r="120" spans="1:19" ht="24" customHeight="1">
      <c r="A120" s="357">
        <v>118</v>
      </c>
      <c r="B120" s="380" t="s">
        <v>2641</v>
      </c>
      <c r="C120" s="380" t="s">
        <v>2141</v>
      </c>
      <c r="D120" s="381" t="s">
        <v>2061</v>
      </c>
      <c r="E120" s="382" t="s">
        <v>4407</v>
      </c>
      <c r="F120" s="357" t="s">
        <v>4999</v>
      </c>
      <c r="I120" s="357" t="s">
        <v>3203</v>
      </c>
      <c r="R120" s="384">
        <v>1</v>
      </c>
      <c r="S120" s="363" t="s">
        <v>4995</v>
      </c>
    </row>
    <row r="121" spans="1:19" ht="24" customHeight="1">
      <c r="A121" s="357">
        <v>119</v>
      </c>
      <c r="B121" s="380" t="s">
        <v>2641</v>
      </c>
      <c r="C121" s="380" t="s">
        <v>4408</v>
      </c>
      <c r="D121" s="381" t="s">
        <v>4409</v>
      </c>
      <c r="E121" s="382" t="s">
        <v>4410</v>
      </c>
      <c r="F121" s="357" t="s">
        <v>4999</v>
      </c>
      <c r="I121" s="357" t="s">
        <v>3203</v>
      </c>
      <c r="R121" s="384">
        <v>1</v>
      </c>
      <c r="S121" s="363" t="s">
        <v>4995</v>
      </c>
    </row>
    <row r="122" spans="1:19" ht="24" customHeight="1">
      <c r="A122" s="357">
        <v>120</v>
      </c>
      <c r="B122" s="380" t="s">
        <v>2641</v>
      </c>
      <c r="C122" s="380" t="s">
        <v>4411</v>
      </c>
      <c r="D122" s="381" t="s">
        <v>2061</v>
      </c>
      <c r="E122" s="382" t="s">
        <v>4412</v>
      </c>
      <c r="F122" s="357" t="s">
        <v>4999</v>
      </c>
      <c r="I122" s="357" t="s">
        <v>3203</v>
      </c>
      <c r="R122" s="384">
        <v>1</v>
      </c>
      <c r="S122" s="363" t="s">
        <v>4995</v>
      </c>
    </row>
    <row r="123" spans="1:19" ht="24" customHeight="1">
      <c r="A123" s="357">
        <v>121</v>
      </c>
      <c r="B123" s="380" t="s">
        <v>2641</v>
      </c>
      <c r="C123" s="380" t="s">
        <v>4413</v>
      </c>
      <c r="D123" s="381" t="s">
        <v>2061</v>
      </c>
      <c r="E123" s="382" t="s">
        <v>4414</v>
      </c>
      <c r="F123" s="357" t="s">
        <v>4999</v>
      </c>
      <c r="I123" s="357" t="s">
        <v>3203</v>
      </c>
      <c r="R123" s="384">
        <v>1</v>
      </c>
      <c r="S123" s="363" t="s">
        <v>4995</v>
      </c>
    </row>
    <row r="124" spans="1:19" ht="24" customHeight="1">
      <c r="A124" s="357">
        <v>122</v>
      </c>
      <c r="B124" s="380" t="s">
        <v>2641</v>
      </c>
      <c r="C124" s="380" t="s">
        <v>2143</v>
      </c>
      <c r="D124" s="381" t="s">
        <v>2142</v>
      </c>
      <c r="E124" s="382" t="s">
        <v>4415</v>
      </c>
      <c r="F124" s="357" t="s">
        <v>4999</v>
      </c>
      <c r="I124" s="357" t="s">
        <v>3203</v>
      </c>
      <c r="R124" s="384">
        <v>1</v>
      </c>
      <c r="S124" s="363" t="s">
        <v>4995</v>
      </c>
    </row>
    <row r="125" spans="1:19" ht="24" customHeight="1">
      <c r="A125" s="357">
        <v>123</v>
      </c>
      <c r="B125" s="380" t="s">
        <v>2641</v>
      </c>
      <c r="C125" s="380" t="s">
        <v>4416</v>
      </c>
      <c r="D125" s="381" t="s">
        <v>2061</v>
      </c>
      <c r="E125" s="382" t="s">
        <v>4417</v>
      </c>
      <c r="F125" s="357" t="s">
        <v>4999</v>
      </c>
      <c r="I125" s="357" t="s">
        <v>3203</v>
      </c>
      <c r="R125" s="384">
        <v>1</v>
      </c>
      <c r="S125" s="363" t="s">
        <v>4995</v>
      </c>
    </row>
    <row r="126" spans="1:19" ht="24" customHeight="1">
      <c r="A126" s="357">
        <v>124</v>
      </c>
      <c r="B126" s="380" t="s">
        <v>2641</v>
      </c>
      <c r="C126" s="380" t="s">
        <v>2144</v>
      </c>
      <c r="D126" s="381" t="s">
        <v>2061</v>
      </c>
      <c r="E126" s="382" t="s">
        <v>4418</v>
      </c>
      <c r="F126" s="357" t="s">
        <v>4999</v>
      </c>
      <c r="I126" s="357" t="s">
        <v>3203</v>
      </c>
      <c r="R126" s="384">
        <v>1</v>
      </c>
      <c r="S126" s="363" t="s">
        <v>4995</v>
      </c>
    </row>
    <row r="127" spans="1:19" ht="24" customHeight="1">
      <c r="A127" s="357">
        <v>125</v>
      </c>
      <c r="B127" s="380" t="s">
        <v>2641</v>
      </c>
      <c r="C127" s="380" t="s">
        <v>4419</v>
      </c>
      <c r="D127" s="381" t="s">
        <v>4420</v>
      </c>
      <c r="E127" s="382" t="s">
        <v>4421</v>
      </c>
      <c r="F127" s="357" t="s">
        <v>4999</v>
      </c>
      <c r="I127" s="357" t="s">
        <v>3203</v>
      </c>
      <c r="R127" s="384">
        <v>1</v>
      </c>
      <c r="S127" s="363" t="s">
        <v>4995</v>
      </c>
    </row>
    <row r="128" spans="1:19" ht="24" customHeight="1">
      <c r="A128" s="357">
        <v>126</v>
      </c>
      <c r="B128" s="380" t="s">
        <v>2641</v>
      </c>
      <c r="C128" s="380" t="s">
        <v>2199</v>
      </c>
      <c r="D128" s="381" t="s">
        <v>4422</v>
      </c>
      <c r="E128" s="382" t="s">
        <v>4423</v>
      </c>
      <c r="F128" s="357" t="s">
        <v>4999</v>
      </c>
      <c r="I128" s="357" t="s">
        <v>3203</v>
      </c>
      <c r="R128" s="384">
        <v>1</v>
      </c>
      <c r="S128" s="363" t="s">
        <v>4995</v>
      </c>
    </row>
    <row r="129" spans="1:19" ht="24" customHeight="1">
      <c r="A129" s="357">
        <v>127</v>
      </c>
      <c r="B129" s="380" t="s">
        <v>2641</v>
      </c>
      <c r="C129" s="380" t="s">
        <v>2056</v>
      </c>
      <c r="D129" s="381" t="s">
        <v>2059</v>
      </c>
      <c r="E129" s="382" t="s">
        <v>4424</v>
      </c>
      <c r="F129" s="357" t="s">
        <v>4999</v>
      </c>
      <c r="I129" s="357" t="s">
        <v>3203</v>
      </c>
      <c r="R129" s="384">
        <v>1</v>
      </c>
      <c r="S129" s="363" t="s">
        <v>4995</v>
      </c>
    </row>
    <row r="130" spans="1:19" ht="24" customHeight="1">
      <c r="A130" s="357">
        <v>128</v>
      </c>
      <c r="B130" s="380" t="s">
        <v>2641</v>
      </c>
      <c r="C130" s="380" t="s">
        <v>2146</v>
      </c>
      <c r="D130" s="381" t="s">
        <v>2145</v>
      </c>
      <c r="E130" s="382" t="s">
        <v>4425</v>
      </c>
      <c r="F130" s="357" t="s">
        <v>4999</v>
      </c>
      <c r="I130" s="357" t="s">
        <v>3203</v>
      </c>
      <c r="R130" s="384">
        <v>1</v>
      </c>
      <c r="S130" s="363" t="s">
        <v>4995</v>
      </c>
    </row>
    <row r="131" spans="1:19" ht="24" customHeight="1">
      <c r="A131" s="357">
        <v>129</v>
      </c>
      <c r="B131" s="380" t="s">
        <v>2641</v>
      </c>
      <c r="C131" s="380" t="s">
        <v>2181</v>
      </c>
      <c r="D131" s="381" t="s">
        <v>2069</v>
      </c>
      <c r="E131" s="382" t="s">
        <v>4426</v>
      </c>
      <c r="F131" s="357" t="s">
        <v>4999</v>
      </c>
      <c r="I131" s="357" t="s">
        <v>3203</v>
      </c>
      <c r="R131" s="384">
        <v>1</v>
      </c>
      <c r="S131" s="363" t="s">
        <v>4995</v>
      </c>
    </row>
    <row r="132" spans="1:19" ht="24" customHeight="1">
      <c r="A132" s="357">
        <v>130</v>
      </c>
      <c r="B132" s="380" t="s">
        <v>2641</v>
      </c>
      <c r="C132" s="380" t="s">
        <v>2200</v>
      </c>
      <c r="D132" s="381" t="s">
        <v>4427</v>
      </c>
      <c r="E132" s="382" t="s">
        <v>4428</v>
      </c>
      <c r="F132" s="357" t="s">
        <v>4999</v>
      </c>
      <c r="I132" s="357" t="s">
        <v>3203</v>
      </c>
      <c r="R132" s="384">
        <v>1</v>
      </c>
      <c r="S132" s="363" t="s">
        <v>4995</v>
      </c>
    </row>
    <row r="133" spans="1:19" ht="24" customHeight="1">
      <c r="A133" s="357">
        <v>131</v>
      </c>
      <c r="B133" s="380" t="s">
        <v>2641</v>
      </c>
      <c r="C133" s="380" t="s">
        <v>2147</v>
      </c>
      <c r="D133" s="381" t="s">
        <v>2094</v>
      </c>
      <c r="E133" s="382" t="s">
        <v>4429</v>
      </c>
      <c r="F133" s="357" t="s">
        <v>4999</v>
      </c>
      <c r="I133" s="357" t="s">
        <v>3203</v>
      </c>
      <c r="R133" s="384">
        <v>1</v>
      </c>
      <c r="S133" s="363" t="s">
        <v>4995</v>
      </c>
    </row>
    <row r="134" spans="1:19" ht="24" customHeight="1">
      <c r="A134" s="357">
        <v>132</v>
      </c>
      <c r="B134" s="380" t="s">
        <v>2641</v>
      </c>
      <c r="C134" s="380" t="s">
        <v>2058</v>
      </c>
      <c r="D134" s="381" t="s">
        <v>2057</v>
      </c>
      <c r="E134" s="382" t="s">
        <v>4430</v>
      </c>
      <c r="F134" s="357" t="s">
        <v>4999</v>
      </c>
      <c r="I134" s="357" t="s">
        <v>3203</v>
      </c>
      <c r="R134" s="384">
        <v>1</v>
      </c>
      <c r="S134" s="363" t="s">
        <v>4995</v>
      </c>
    </row>
    <row r="135" spans="1:19" ht="24" customHeight="1">
      <c r="A135" s="357">
        <v>133</v>
      </c>
      <c r="B135" s="380" t="s">
        <v>2641</v>
      </c>
      <c r="C135" s="380" t="s">
        <v>2060</v>
      </c>
      <c r="D135" s="381" t="s">
        <v>2059</v>
      </c>
      <c r="E135" s="382" t="s">
        <v>4431</v>
      </c>
      <c r="F135" s="357" t="s">
        <v>4999</v>
      </c>
      <c r="I135" s="357" t="s">
        <v>3203</v>
      </c>
      <c r="R135" s="384">
        <v>1</v>
      </c>
      <c r="S135" s="363" t="s">
        <v>4995</v>
      </c>
    </row>
    <row r="136" spans="1:19" ht="24" customHeight="1">
      <c r="A136" s="357">
        <v>134</v>
      </c>
      <c r="B136" s="380" t="s">
        <v>2641</v>
      </c>
      <c r="C136" s="380" t="s">
        <v>2198</v>
      </c>
      <c r="D136" s="381" t="s">
        <v>4432</v>
      </c>
      <c r="E136" s="382" t="s">
        <v>4433</v>
      </c>
      <c r="F136" s="357" t="s">
        <v>4999</v>
      </c>
      <c r="I136" s="357" t="s">
        <v>3203</v>
      </c>
      <c r="R136" s="384">
        <v>1</v>
      </c>
      <c r="S136" s="363" t="s">
        <v>4995</v>
      </c>
    </row>
    <row r="137" spans="1:19" ht="24" customHeight="1">
      <c r="A137" s="357">
        <v>135</v>
      </c>
      <c r="B137" s="380" t="s">
        <v>2641</v>
      </c>
      <c r="C137" s="380" t="s">
        <v>2148</v>
      </c>
      <c r="D137" s="381" t="s">
        <v>2061</v>
      </c>
      <c r="E137" s="382" t="s">
        <v>4434</v>
      </c>
      <c r="F137" s="357" t="s">
        <v>4999</v>
      </c>
      <c r="I137" s="357" t="s">
        <v>3203</v>
      </c>
      <c r="R137" s="384">
        <v>1</v>
      </c>
      <c r="S137" s="363" t="s">
        <v>4995</v>
      </c>
    </row>
    <row r="138" spans="1:19" ht="24" customHeight="1">
      <c r="A138" s="357">
        <v>136</v>
      </c>
      <c r="B138" s="380" t="s">
        <v>2641</v>
      </c>
      <c r="C138" s="380" t="s">
        <v>2150</v>
      </c>
      <c r="D138" s="381" t="s">
        <v>2149</v>
      </c>
      <c r="E138" s="382" t="s">
        <v>4435</v>
      </c>
      <c r="F138" s="357" t="s">
        <v>4999</v>
      </c>
      <c r="I138" s="357" t="s">
        <v>3203</v>
      </c>
      <c r="R138" s="384">
        <v>1</v>
      </c>
      <c r="S138" s="363" t="s">
        <v>4995</v>
      </c>
    </row>
    <row r="139" spans="1:19" ht="24" customHeight="1">
      <c r="A139" s="357">
        <v>137</v>
      </c>
      <c r="B139" s="380" t="s">
        <v>2641</v>
      </c>
      <c r="C139" s="380" t="s">
        <v>2172</v>
      </c>
      <c r="D139" s="385" t="s">
        <v>4436</v>
      </c>
      <c r="E139" s="382" t="s">
        <v>4437</v>
      </c>
      <c r="F139" s="357" t="s">
        <v>4999</v>
      </c>
      <c r="I139" s="357" t="s">
        <v>3203</v>
      </c>
      <c r="R139" s="384">
        <v>1</v>
      </c>
      <c r="S139" s="363" t="s">
        <v>4995</v>
      </c>
    </row>
    <row r="140" spans="1:19" ht="24" customHeight="1">
      <c r="A140" s="357">
        <v>138</v>
      </c>
      <c r="B140" s="380" t="s">
        <v>2641</v>
      </c>
      <c r="C140" s="380" t="s">
        <v>2182</v>
      </c>
      <c r="D140" s="381" t="s">
        <v>4438</v>
      </c>
      <c r="E140" s="382" t="s">
        <v>4439</v>
      </c>
      <c r="F140" s="357" t="s">
        <v>4999</v>
      </c>
      <c r="I140" s="357" t="s">
        <v>3203</v>
      </c>
      <c r="R140" s="384">
        <v>1</v>
      </c>
      <c r="S140" s="363" t="s">
        <v>4995</v>
      </c>
    </row>
    <row r="141" spans="1:19" ht="24" customHeight="1">
      <c r="A141" s="357">
        <v>139</v>
      </c>
      <c r="B141" s="380" t="s">
        <v>2641</v>
      </c>
      <c r="C141" s="380" t="s">
        <v>4440</v>
      </c>
      <c r="D141" s="381" t="s">
        <v>2194</v>
      </c>
      <c r="E141" s="382" t="s">
        <v>4441</v>
      </c>
      <c r="F141" s="357" t="s">
        <v>4999</v>
      </c>
      <c r="I141" s="357" t="s">
        <v>3203</v>
      </c>
      <c r="R141" s="384">
        <v>1</v>
      </c>
      <c r="S141" s="363" t="s">
        <v>4995</v>
      </c>
    </row>
    <row r="142" spans="1:19" ht="24" customHeight="1">
      <c r="A142" s="357">
        <v>140</v>
      </c>
      <c r="B142" s="380" t="s">
        <v>2641</v>
      </c>
      <c r="C142" s="380" t="s">
        <v>4442</v>
      </c>
      <c r="D142" s="381" t="s">
        <v>2120</v>
      </c>
      <c r="E142" s="382" t="s">
        <v>4443</v>
      </c>
      <c r="F142" s="357" t="s">
        <v>4999</v>
      </c>
      <c r="I142" s="357" t="s">
        <v>3203</v>
      </c>
      <c r="R142" s="384">
        <v>1</v>
      </c>
      <c r="S142" s="363" t="s">
        <v>4995</v>
      </c>
    </row>
    <row r="143" spans="1:19" ht="24" customHeight="1">
      <c r="A143" s="357">
        <v>141</v>
      </c>
      <c r="B143" s="380" t="s">
        <v>2641</v>
      </c>
      <c r="C143" s="380" t="s">
        <v>4444</v>
      </c>
      <c r="D143" s="381" t="s">
        <v>2061</v>
      </c>
      <c r="E143" s="382" t="s">
        <v>4445</v>
      </c>
      <c r="F143" s="357" t="s">
        <v>4999</v>
      </c>
      <c r="I143" s="357" t="s">
        <v>3203</v>
      </c>
      <c r="R143" s="384">
        <v>1</v>
      </c>
      <c r="S143" s="363" t="s">
        <v>4995</v>
      </c>
    </row>
    <row r="144" spans="1:19" ht="24" customHeight="1">
      <c r="A144" s="357">
        <v>142</v>
      </c>
      <c r="B144" s="380" t="s">
        <v>2641</v>
      </c>
      <c r="C144" s="380" t="s">
        <v>4446</v>
      </c>
      <c r="D144" s="381" t="s">
        <v>4447</v>
      </c>
      <c r="E144" s="382" t="s">
        <v>4448</v>
      </c>
      <c r="F144" s="357" t="s">
        <v>4999</v>
      </c>
      <c r="I144" s="357" t="s">
        <v>3203</v>
      </c>
      <c r="R144" s="384">
        <v>1</v>
      </c>
      <c r="S144" s="363" t="s">
        <v>4995</v>
      </c>
    </row>
    <row r="145" spans="1:19" ht="24" customHeight="1">
      <c r="A145" s="357">
        <v>143</v>
      </c>
      <c r="B145" s="380" t="s">
        <v>2641</v>
      </c>
      <c r="C145" s="380" t="s">
        <v>4449</v>
      </c>
      <c r="D145" s="381" t="s">
        <v>2145</v>
      </c>
      <c r="E145" s="382" t="s">
        <v>4450</v>
      </c>
      <c r="F145" s="357" t="s">
        <v>4999</v>
      </c>
      <c r="I145" s="357" t="s">
        <v>3203</v>
      </c>
      <c r="R145" s="384">
        <v>1</v>
      </c>
      <c r="S145" s="363" t="s">
        <v>4995</v>
      </c>
    </row>
    <row r="146" spans="1:19" ht="24" customHeight="1">
      <c r="A146" s="357">
        <v>144</v>
      </c>
      <c r="B146" s="380" t="s">
        <v>2641</v>
      </c>
      <c r="C146" s="380" t="s">
        <v>2163</v>
      </c>
      <c r="D146" s="381" t="s">
        <v>894</v>
      </c>
      <c r="E146" s="382" t="s">
        <v>4451</v>
      </c>
      <c r="F146" s="357" t="s">
        <v>4999</v>
      </c>
      <c r="I146" s="357" t="s">
        <v>3203</v>
      </c>
      <c r="R146" s="384">
        <v>1</v>
      </c>
      <c r="S146" s="363" t="s">
        <v>4995</v>
      </c>
    </row>
    <row r="147" spans="1:19" ht="24" customHeight="1">
      <c r="A147" s="357">
        <v>145</v>
      </c>
      <c r="B147" s="380" t="s">
        <v>2641</v>
      </c>
      <c r="C147" s="380" t="s">
        <v>2164</v>
      </c>
      <c r="D147" s="385" t="s">
        <v>886</v>
      </c>
      <c r="E147" s="382" t="s">
        <v>4452</v>
      </c>
      <c r="F147" s="357" t="s">
        <v>4999</v>
      </c>
      <c r="I147" s="357" t="s">
        <v>3203</v>
      </c>
      <c r="R147" s="384">
        <v>1</v>
      </c>
      <c r="S147" s="363" t="s">
        <v>4995</v>
      </c>
    </row>
    <row r="148" spans="1:19" ht="24" customHeight="1">
      <c r="A148" s="357">
        <v>146</v>
      </c>
      <c r="B148" s="380" t="s">
        <v>2641</v>
      </c>
      <c r="C148" s="380" t="s">
        <v>2063</v>
      </c>
      <c r="D148" s="381" t="s">
        <v>4342</v>
      </c>
      <c r="E148" s="382" t="s">
        <v>4453</v>
      </c>
      <c r="F148" s="357" t="s">
        <v>4999</v>
      </c>
      <c r="I148" s="357" t="s">
        <v>3203</v>
      </c>
      <c r="R148" s="384">
        <v>1</v>
      </c>
      <c r="S148" s="363" t="s">
        <v>4995</v>
      </c>
    </row>
    <row r="149" spans="1:19" ht="24" customHeight="1">
      <c r="A149" s="357">
        <v>147</v>
      </c>
      <c r="B149" s="380" t="s">
        <v>2641</v>
      </c>
      <c r="C149" s="380" t="s">
        <v>4454</v>
      </c>
      <c r="D149" s="381" t="s">
        <v>2061</v>
      </c>
      <c r="E149" s="382" t="s">
        <v>4455</v>
      </c>
      <c r="F149" s="357" t="s">
        <v>4999</v>
      </c>
      <c r="I149" s="357" t="s">
        <v>3203</v>
      </c>
      <c r="R149" s="384">
        <v>1</v>
      </c>
      <c r="S149" s="363" t="s">
        <v>4995</v>
      </c>
    </row>
    <row r="150" spans="1:19" ht="24" customHeight="1">
      <c r="A150" s="357">
        <v>148</v>
      </c>
      <c r="B150" s="380" t="s">
        <v>2641</v>
      </c>
      <c r="C150" s="380" t="s">
        <v>4456</v>
      </c>
      <c r="D150" s="381" t="s">
        <v>2061</v>
      </c>
      <c r="E150" s="382" t="s">
        <v>4457</v>
      </c>
      <c r="F150" s="357" t="s">
        <v>4999</v>
      </c>
      <c r="I150" s="357" t="s">
        <v>3203</v>
      </c>
      <c r="R150" s="384">
        <v>1</v>
      </c>
      <c r="S150" s="363" t="s">
        <v>4995</v>
      </c>
    </row>
    <row r="151" spans="1:19" ht="24" customHeight="1">
      <c r="A151" s="357">
        <v>149</v>
      </c>
      <c r="B151" s="380" t="s">
        <v>2641</v>
      </c>
      <c r="C151" s="380" t="s">
        <v>2053</v>
      </c>
      <c r="D151" s="381" t="s">
        <v>2052</v>
      </c>
      <c r="E151" s="382" t="s">
        <v>4458</v>
      </c>
      <c r="F151" s="357" t="s">
        <v>4999</v>
      </c>
      <c r="I151" s="357" t="s">
        <v>3203</v>
      </c>
      <c r="R151" s="384">
        <v>1</v>
      </c>
      <c r="S151" s="363" t="s">
        <v>4995</v>
      </c>
    </row>
    <row r="152" spans="1:19" ht="24" customHeight="1">
      <c r="A152" s="357">
        <v>150</v>
      </c>
      <c r="B152" s="380" t="s">
        <v>2641</v>
      </c>
      <c r="C152" s="380" t="s">
        <v>4459</v>
      </c>
      <c r="D152" s="381" t="s">
        <v>4460</v>
      </c>
      <c r="E152" s="382" t="s">
        <v>4461</v>
      </c>
      <c r="F152" s="357" t="s">
        <v>4999</v>
      </c>
      <c r="I152" s="357" t="s">
        <v>3203</v>
      </c>
      <c r="R152" s="384">
        <v>1</v>
      </c>
      <c r="S152" s="363" t="s">
        <v>4995</v>
      </c>
    </row>
    <row r="153" spans="1:19" ht="24" customHeight="1">
      <c r="A153" s="357">
        <v>151</v>
      </c>
      <c r="B153" s="380" t="s">
        <v>2641</v>
      </c>
      <c r="C153" s="380" t="s">
        <v>4462</v>
      </c>
      <c r="D153" s="381" t="s">
        <v>4463</v>
      </c>
      <c r="E153" s="382" t="s">
        <v>4464</v>
      </c>
      <c r="F153" s="357" t="s">
        <v>4999</v>
      </c>
      <c r="I153" s="357" t="s">
        <v>3203</v>
      </c>
      <c r="R153" s="384">
        <v>1</v>
      </c>
      <c r="S153" s="363" t="s">
        <v>4995</v>
      </c>
    </row>
    <row r="154" spans="1:19" ht="24" customHeight="1">
      <c r="A154" s="357">
        <v>152</v>
      </c>
      <c r="B154" s="380" t="s">
        <v>2641</v>
      </c>
      <c r="C154" s="380" t="s">
        <v>4465</v>
      </c>
      <c r="D154" s="381" t="s">
        <v>2192</v>
      </c>
      <c r="E154" s="382" t="s">
        <v>4466</v>
      </c>
      <c r="F154" s="357" t="s">
        <v>4999</v>
      </c>
      <c r="I154" s="357" t="s">
        <v>3203</v>
      </c>
      <c r="R154" s="384">
        <v>1</v>
      </c>
      <c r="S154" s="363" t="s">
        <v>4995</v>
      </c>
    </row>
    <row r="155" spans="1:19" ht="24" customHeight="1">
      <c r="A155" s="357">
        <v>153</v>
      </c>
      <c r="B155" s="380" t="s">
        <v>2641</v>
      </c>
      <c r="C155" s="380" t="s">
        <v>2055</v>
      </c>
      <c r="D155" s="381" t="s">
        <v>2061</v>
      </c>
      <c r="E155" s="382" t="s">
        <v>4467</v>
      </c>
      <c r="F155" s="357" t="s">
        <v>4999</v>
      </c>
      <c r="I155" s="357" t="s">
        <v>3203</v>
      </c>
      <c r="R155" s="384">
        <v>1</v>
      </c>
      <c r="S155" s="363" t="s">
        <v>4995</v>
      </c>
    </row>
    <row r="156" spans="1:19" ht="24" customHeight="1">
      <c r="A156" s="357">
        <v>154</v>
      </c>
      <c r="B156" s="380" t="s">
        <v>2641</v>
      </c>
      <c r="C156" s="380" t="s">
        <v>4468</v>
      </c>
      <c r="D156" s="381" t="s">
        <v>1042</v>
      </c>
      <c r="E156" s="382" t="s">
        <v>4469</v>
      </c>
      <c r="F156" s="357" t="s">
        <v>4999</v>
      </c>
      <c r="I156" s="357" t="s">
        <v>3203</v>
      </c>
      <c r="R156" s="384">
        <v>1</v>
      </c>
      <c r="S156" s="363" t="s">
        <v>4995</v>
      </c>
    </row>
    <row r="157" spans="1:19" ht="24" customHeight="1">
      <c r="A157" s="357">
        <v>155</v>
      </c>
      <c r="B157" s="380" t="s">
        <v>2641</v>
      </c>
      <c r="C157" s="380" t="s">
        <v>4470</v>
      </c>
      <c r="D157" s="381" t="s">
        <v>2180</v>
      </c>
      <c r="E157" s="382" t="s">
        <v>4471</v>
      </c>
      <c r="F157" s="357" t="s">
        <v>4999</v>
      </c>
      <c r="I157" s="357" t="s">
        <v>3203</v>
      </c>
      <c r="R157" s="384">
        <v>1</v>
      </c>
      <c r="S157" s="363" t="s">
        <v>4995</v>
      </c>
    </row>
    <row r="158" spans="1:19" ht="24" customHeight="1">
      <c r="A158" s="357">
        <v>156</v>
      </c>
      <c r="B158" s="380" t="s">
        <v>2641</v>
      </c>
      <c r="C158" s="380" t="s">
        <v>4472</v>
      </c>
      <c r="D158" s="381" t="s">
        <v>2178</v>
      </c>
      <c r="E158" s="382" t="s">
        <v>4473</v>
      </c>
      <c r="F158" s="357" t="s">
        <v>4999</v>
      </c>
      <c r="I158" s="357" t="s">
        <v>3203</v>
      </c>
      <c r="R158" s="384">
        <v>1</v>
      </c>
      <c r="S158" s="363" t="s">
        <v>4995</v>
      </c>
    </row>
    <row r="159" spans="1:19" ht="24" customHeight="1">
      <c r="A159" s="357">
        <v>157</v>
      </c>
      <c r="B159" s="380" t="s">
        <v>2641</v>
      </c>
      <c r="C159" s="380" t="s">
        <v>2160</v>
      </c>
      <c r="D159" s="381" t="s">
        <v>4474</v>
      </c>
      <c r="E159" s="382" t="s">
        <v>4475</v>
      </c>
      <c r="F159" s="357" t="s">
        <v>4999</v>
      </c>
      <c r="I159" s="357" t="s">
        <v>3203</v>
      </c>
      <c r="R159" s="384">
        <v>1</v>
      </c>
      <c r="S159" s="363" t="s">
        <v>4995</v>
      </c>
    </row>
    <row r="160" spans="1:19" ht="24" customHeight="1">
      <c r="A160" s="357">
        <v>158</v>
      </c>
      <c r="B160" s="380" t="s">
        <v>2641</v>
      </c>
      <c r="C160" s="380" t="s">
        <v>2157</v>
      </c>
      <c r="D160" s="381" t="s">
        <v>2089</v>
      </c>
      <c r="E160" s="382" t="s">
        <v>4476</v>
      </c>
      <c r="F160" s="357" t="s">
        <v>4999</v>
      </c>
      <c r="I160" s="357" t="s">
        <v>3203</v>
      </c>
      <c r="R160" s="384">
        <v>1</v>
      </c>
      <c r="S160" s="363" t="s">
        <v>4995</v>
      </c>
    </row>
    <row r="161" spans="1:19" ht="24" customHeight="1">
      <c r="A161" s="357">
        <v>159</v>
      </c>
      <c r="B161" s="380" t="s">
        <v>2641</v>
      </c>
      <c r="C161" s="380" t="s">
        <v>4477</v>
      </c>
      <c r="D161" s="381" t="s">
        <v>4478</v>
      </c>
      <c r="E161" s="382" t="s">
        <v>4479</v>
      </c>
      <c r="F161" s="357" t="s">
        <v>4999</v>
      </c>
      <c r="I161" s="357" t="s">
        <v>3203</v>
      </c>
      <c r="R161" s="384">
        <v>1</v>
      </c>
      <c r="S161" s="363" t="s">
        <v>4995</v>
      </c>
    </row>
    <row r="162" spans="1:19" ht="24" customHeight="1">
      <c r="A162" s="357">
        <v>160</v>
      </c>
      <c r="B162" s="380" t="s">
        <v>2641</v>
      </c>
      <c r="C162" s="380" t="s">
        <v>2065</v>
      </c>
      <c r="D162" s="381" t="s">
        <v>4480</v>
      </c>
      <c r="E162" s="382" t="s">
        <v>4481</v>
      </c>
      <c r="F162" s="357" t="s">
        <v>4999</v>
      </c>
      <c r="I162" s="357" t="s">
        <v>3203</v>
      </c>
      <c r="R162" s="384">
        <v>1</v>
      </c>
      <c r="S162" s="363" t="s">
        <v>4995</v>
      </c>
    </row>
    <row r="163" spans="1:19" ht="24" customHeight="1">
      <c r="A163" s="357">
        <v>161</v>
      </c>
      <c r="B163" s="380" t="s">
        <v>2641</v>
      </c>
      <c r="C163" s="380" t="s">
        <v>4482</v>
      </c>
      <c r="D163" s="381" t="s">
        <v>316</v>
      </c>
      <c r="E163" s="382" t="s">
        <v>4483</v>
      </c>
      <c r="F163" s="357" t="s">
        <v>4999</v>
      </c>
      <c r="I163" s="357" t="s">
        <v>3203</v>
      </c>
      <c r="R163" s="384">
        <v>1</v>
      </c>
      <c r="S163" s="363" t="s">
        <v>4995</v>
      </c>
    </row>
    <row r="164" spans="1:19" ht="24" customHeight="1">
      <c r="A164" s="357">
        <v>162</v>
      </c>
      <c r="B164" s="380" t="s">
        <v>2641</v>
      </c>
      <c r="C164" s="380" t="s">
        <v>4484</v>
      </c>
      <c r="D164" s="381" t="s">
        <v>2059</v>
      </c>
      <c r="E164" s="382" t="s">
        <v>4485</v>
      </c>
      <c r="F164" s="357" t="s">
        <v>4999</v>
      </c>
      <c r="I164" s="357" t="s">
        <v>3203</v>
      </c>
      <c r="R164" s="384">
        <v>1</v>
      </c>
      <c r="S164" s="363" t="s">
        <v>4995</v>
      </c>
    </row>
    <row r="165" spans="1:19" ht="24" customHeight="1">
      <c r="A165" s="357">
        <v>163</v>
      </c>
      <c r="B165" s="380" t="s">
        <v>2641</v>
      </c>
      <c r="C165" s="380" t="s">
        <v>4486</v>
      </c>
      <c r="D165" s="385" t="s">
        <v>4487</v>
      </c>
      <c r="E165" s="387" t="s">
        <v>4488</v>
      </c>
      <c r="F165" s="357" t="s">
        <v>4999</v>
      </c>
      <c r="I165" s="357" t="s">
        <v>3203</v>
      </c>
      <c r="R165" s="384">
        <v>1</v>
      </c>
      <c r="S165" s="363" t="s">
        <v>4995</v>
      </c>
    </row>
    <row r="166" spans="1:19" ht="24" customHeight="1">
      <c r="A166" s="357">
        <v>164</v>
      </c>
      <c r="B166" s="380" t="s">
        <v>2641</v>
      </c>
      <c r="C166" s="380" t="s">
        <v>4489</v>
      </c>
      <c r="D166" s="385" t="s">
        <v>2196</v>
      </c>
      <c r="E166" s="382" t="s">
        <v>4490</v>
      </c>
      <c r="F166" s="357" t="s">
        <v>4999</v>
      </c>
      <c r="I166" s="357" t="s">
        <v>3203</v>
      </c>
      <c r="R166" s="384">
        <v>1</v>
      </c>
      <c r="S166" s="363" t="s">
        <v>4995</v>
      </c>
    </row>
    <row r="167" spans="1:19" ht="24" customHeight="1">
      <c r="A167" s="357">
        <v>165</v>
      </c>
      <c r="B167" s="380" t="s">
        <v>2641</v>
      </c>
      <c r="C167" s="380" t="s">
        <v>4491</v>
      </c>
      <c r="D167" s="381" t="s">
        <v>4492</v>
      </c>
      <c r="E167" s="382" t="s">
        <v>4493</v>
      </c>
      <c r="F167" s="357" t="s">
        <v>4999</v>
      </c>
      <c r="I167" s="357" t="s">
        <v>3203</v>
      </c>
      <c r="R167" s="384">
        <v>1</v>
      </c>
      <c r="S167" s="363" t="s">
        <v>4995</v>
      </c>
    </row>
    <row r="168" spans="1:19" ht="24" customHeight="1">
      <c r="A168" s="357">
        <v>166</v>
      </c>
      <c r="B168" s="380" t="s">
        <v>2641</v>
      </c>
      <c r="C168" s="380" t="s">
        <v>4494</v>
      </c>
      <c r="D168" s="381" t="s">
        <v>927</v>
      </c>
      <c r="E168" s="382" t="s">
        <v>4495</v>
      </c>
      <c r="F168" s="357" t="s">
        <v>4999</v>
      </c>
      <c r="I168" s="357" t="s">
        <v>3203</v>
      </c>
      <c r="R168" s="384">
        <v>1</v>
      </c>
      <c r="S168" s="363" t="s">
        <v>4995</v>
      </c>
    </row>
    <row r="169" spans="1:19" ht="24" customHeight="1">
      <c r="A169" s="357">
        <v>167</v>
      </c>
      <c r="B169" s="380" t="s">
        <v>2641</v>
      </c>
      <c r="C169" s="380" t="s">
        <v>4496</v>
      </c>
      <c r="D169" s="381" t="s">
        <v>2061</v>
      </c>
      <c r="E169" s="382" t="s">
        <v>4497</v>
      </c>
      <c r="F169" s="357" t="s">
        <v>4999</v>
      </c>
      <c r="I169" s="357" t="s">
        <v>3203</v>
      </c>
      <c r="R169" s="384">
        <v>1</v>
      </c>
      <c r="S169" s="363" t="s">
        <v>4995</v>
      </c>
    </row>
    <row r="170" spans="1:19" ht="24" customHeight="1">
      <c r="A170" s="357">
        <v>168</v>
      </c>
      <c r="B170" s="380" t="s">
        <v>2641</v>
      </c>
      <c r="C170" s="380" t="s">
        <v>4498</v>
      </c>
      <c r="D170" s="381" t="s">
        <v>316</v>
      </c>
      <c r="E170" s="382" t="s">
        <v>4499</v>
      </c>
      <c r="F170" s="357" t="s">
        <v>4999</v>
      </c>
      <c r="I170" s="357" t="s">
        <v>3203</v>
      </c>
      <c r="R170" s="384">
        <v>1</v>
      </c>
      <c r="S170" s="363" t="s">
        <v>4995</v>
      </c>
    </row>
    <row r="171" spans="1:19" ht="24" customHeight="1">
      <c r="A171" s="357">
        <v>169</v>
      </c>
      <c r="B171" s="380" t="s">
        <v>2641</v>
      </c>
      <c r="C171" s="380" t="s">
        <v>4500</v>
      </c>
      <c r="D171" s="381" t="s">
        <v>316</v>
      </c>
      <c r="E171" s="382" t="s">
        <v>4501</v>
      </c>
      <c r="F171" s="357" t="s">
        <v>4999</v>
      </c>
      <c r="I171" s="357" t="s">
        <v>3203</v>
      </c>
      <c r="R171" s="384">
        <v>1</v>
      </c>
      <c r="S171" s="363" t="s">
        <v>4995</v>
      </c>
    </row>
    <row r="172" spans="1:19" ht="24" customHeight="1">
      <c r="A172" s="357">
        <v>170</v>
      </c>
      <c r="B172" s="380" t="s">
        <v>2641</v>
      </c>
      <c r="C172" s="380" t="s">
        <v>4502</v>
      </c>
      <c r="D172" s="381" t="s">
        <v>4503</v>
      </c>
      <c r="E172" s="382" t="s">
        <v>4504</v>
      </c>
      <c r="F172" s="357" t="s">
        <v>4999</v>
      </c>
      <c r="I172" s="357" t="s">
        <v>3203</v>
      </c>
      <c r="R172" s="384">
        <v>1</v>
      </c>
      <c r="S172" s="363" t="s">
        <v>4995</v>
      </c>
    </row>
    <row r="173" spans="1:19" ht="24" customHeight="1">
      <c r="A173" s="357">
        <v>171</v>
      </c>
      <c r="B173" s="380" t="s">
        <v>2641</v>
      </c>
      <c r="C173" s="380" t="s">
        <v>4505</v>
      </c>
      <c r="D173" s="381" t="s">
        <v>927</v>
      </c>
      <c r="E173" s="382" t="s">
        <v>4506</v>
      </c>
      <c r="F173" s="357" t="s">
        <v>4999</v>
      </c>
      <c r="I173" s="357" t="s">
        <v>3203</v>
      </c>
      <c r="R173" s="384">
        <v>1</v>
      </c>
      <c r="S173" s="363" t="s">
        <v>4995</v>
      </c>
    </row>
    <row r="174" spans="1:19" ht="24" customHeight="1">
      <c r="A174" s="357">
        <v>172</v>
      </c>
      <c r="B174" s="380" t="s">
        <v>2641</v>
      </c>
      <c r="C174" s="380" t="s">
        <v>4507</v>
      </c>
      <c r="D174" s="381" t="s">
        <v>316</v>
      </c>
      <c r="E174" s="382" t="s">
        <v>4508</v>
      </c>
      <c r="F174" s="357" t="s">
        <v>4999</v>
      </c>
      <c r="I174" s="357" t="s">
        <v>3203</v>
      </c>
      <c r="R174" s="384">
        <v>1</v>
      </c>
      <c r="S174" s="363" t="s">
        <v>4995</v>
      </c>
    </row>
    <row r="175" spans="1:19" ht="24" customHeight="1">
      <c r="A175" s="357">
        <v>173</v>
      </c>
      <c r="B175" s="380" t="s">
        <v>2641</v>
      </c>
      <c r="C175" s="380" t="s">
        <v>4509</v>
      </c>
      <c r="D175" s="381" t="s">
        <v>4510</v>
      </c>
      <c r="E175" s="382" t="s">
        <v>4511</v>
      </c>
      <c r="F175" s="357" t="s">
        <v>4999</v>
      </c>
      <c r="I175" s="357" t="s">
        <v>3203</v>
      </c>
      <c r="R175" s="384">
        <v>1</v>
      </c>
      <c r="S175" s="363" t="s">
        <v>4995</v>
      </c>
    </row>
    <row r="176" spans="1:19" ht="24" customHeight="1">
      <c r="A176" s="357">
        <v>174</v>
      </c>
      <c r="B176" s="380" t="s">
        <v>2641</v>
      </c>
      <c r="C176" s="380" t="s">
        <v>4512</v>
      </c>
      <c r="D176" s="381" t="s">
        <v>4513</v>
      </c>
      <c r="E176" s="382" t="s">
        <v>4514</v>
      </c>
      <c r="F176" s="357" t="s">
        <v>4999</v>
      </c>
      <c r="I176" s="357" t="s">
        <v>3203</v>
      </c>
      <c r="R176" s="384">
        <v>1</v>
      </c>
      <c r="S176" s="363" t="s">
        <v>4995</v>
      </c>
    </row>
    <row r="177" spans="1:19" ht="24" customHeight="1">
      <c r="A177" s="357">
        <v>175</v>
      </c>
      <c r="B177" s="380" t="s">
        <v>2641</v>
      </c>
      <c r="C177" s="380" t="s">
        <v>4515</v>
      </c>
      <c r="D177" s="381" t="s">
        <v>365</v>
      </c>
      <c r="E177" s="382" t="s">
        <v>4516</v>
      </c>
      <c r="F177" s="357" t="s">
        <v>4999</v>
      </c>
      <c r="I177" s="357" t="s">
        <v>3203</v>
      </c>
      <c r="R177" s="384">
        <v>1</v>
      </c>
      <c r="S177" s="363" t="s">
        <v>4995</v>
      </c>
    </row>
    <row r="178" spans="1:19" ht="24" customHeight="1">
      <c r="A178" s="357">
        <v>176</v>
      </c>
      <c r="B178" s="380" t="s">
        <v>2641</v>
      </c>
      <c r="C178" s="380" t="s">
        <v>4517</v>
      </c>
      <c r="D178" s="381" t="s">
        <v>4518</v>
      </c>
      <c r="E178" s="382" t="s">
        <v>4519</v>
      </c>
      <c r="F178" s="357" t="s">
        <v>4999</v>
      </c>
      <c r="I178" s="357" t="s">
        <v>3203</v>
      </c>
      <c r="R178" s="384">
        <v>1</v>
      </c>
      <c r="S178" s="363" t="s">
        <v>4995</v>
      </c>
    </row>
    <row r="179" spans="1:19" ht="24" customHeight="1">
      <c r="A179" s="357">
        <v>177</v>
      </c>
      <c r="B179" s="380" t="s">
        <v>2641</v>
      </c>
      <c r="C179" s="380" t="s">
        <v>4520</v>
      </c>
      <c r="D179" s="381" t="s">
        <v>365</v>
      </c>
      <c r="E179" s="382" t="s">
        <v>4521</v>
      </c>
      <c r="F179" s="357" t="s">
        <v>4999</v>
      </c>
      <c r="I179" s="357" t="s">
        <v>3203</v>
      </c>
      <c r="R179" s="384">
        <v>1</v>
      </c>
      <c r="S179" s="363" t="s">
        <v>4995</v>
      </c>
    </row>
    <row r="180" spans="1:19" ht="24" customHeight="1">
      <c r="A180" s="357">
        <v>178</v>
      </c>
      <c r="B180" s="380" t="s">
        <v>2641</v>
      </c>
      <c r="C180" s="380" t="s">
        <v>4522</v>
      </c>
      <c r="D180" s="381" t="s">
        <v>1185</v>
      </c>
      <c r="E180" s="382" t="s">
        <v>4523</v>
      </c>
      <c r="F180" s="357" t="s">
        <v>4999</v>
      </c>
      <c r="I180" s="357" t="s">
        <v>3203</v>
      </c>
      <c r="R180" s="384">
        <v>1</v>
      </c>
      <c r="S180" s="363" t="s">
        <v>4995</v>
      </c>
    </row>
    <row r="181" spans="1:19" ht="24" customHeight="1">
      <c r="A181" s="357">
        <v>179</v>
      </c>
      <c r="B181" s="380" t="s">
        <v>2641</v>
      </c>
      <c r="C181" s="380" t="s">
        <v>4524</v>
      </c>
      <c r="D181" s="381" t="s">
        <v>4487</v>
      </c>
      <c r="E181" s="382" t="s">
        <v>4525</v>
      </c>
      <c r="F181" s="357" t="s">
        <v>4999</v>
      </c>
      <c r="I181" s="357" t="s">
        <v>3203</v>
      </c>
      <c r="R181" s="384">
        <v>1</v>
      </c>
      <c r="S181" s="363" t="s">
        <v>4995</v>
      </c>
    </row>
    <row r="182" spans="1:19" ht="24" customHeight="1">
      <c r="A182" s="357">
        <v>180</v>
      </c>
      <c r="B182" s="380" t="s">
        <v>2641</v>
      </c>
      <c r="C182" s="380" t="s">
        <v>2159</v>
      </c>
      <c r="D182" s="381" t="s">
        <v>982</v>
      </c>
      <c r="E182" s="382" t="s">
        <v>4526</v>
      </c>
      <c r="F182" s="357" t="s">
        <v>4999</v>
      </c>
      <c r="I182" s="357" t="s">
        <v>3203</v>
      </c>
      <c r="R182" s="384">
        <v>1</v>
      </c>
      <c r="S182" s="363" t="s">
        <v>4995</v>
      </c>
    </row>
    <row r="183" spans="1:19" ht="24" customHeight="1">
      <c r="A183" s="357">
        <v>181</v>
      </c>
      <c r="B183" s="380" t="s">
        <v>2641</v>
      </c>
      <c r="C183" s="380" t="s">
        <v>4527</v>
      </c>
      <c r="D183" s="381" t="s">
        <v>982</v>
      </c>
      <c r="E183" s="382" t="s">
        <v>4528</v>
      </c>
      <c r="F183" s="357" t="s">
        <v>4999</v>
      </c>
      <c r="I183" s="357" t="s">
        <v>3203</v>
      </c>
      <c r="R183" s="384">
        <v>1</v>
      </c>
      <c r="S183" s="363" t="s">
        <v>4995</v>
      </c>
    </row>
    <row r="184" spans="1:19" ht="24" customHeight="1">
      <c r="A184" s="357">
        <v>182</v>
      </c>
      <c r="B184" s="380" t="s">
        <v>2641</v>
      </c>
      <c r="C184" s="380" t="s">
        <v>4529</v>
      </c>
      <c r="D184" s="381" t="s">
        <v>982</v>
      </c>
      <c r="E184" s="382" t="s">
        <v>4530</v>
      </c>
      <c r="F184" s="357" t="s">
        <v>4999</v>
      </c>
      <c r="I184" s="357" t="s">
        <v>3203</v>
      </c>
      <c r="R184" s="384">
        <v>1</v>
      </c>
      <c r="S184" s="363" t="s">
        <v>4995</v>
      </c>
    </row>
    <row r="185" spans="1:19" ht="24" customHeight="1">
      <c r="A185" s="357">
        <v>183</v>
      </c>
      <c r="B185" s="380" t="s">
        <v>2641</v>
      </c>
      <c r="C185" s="380" t="s">
        <v>4531</v>
      </c>
      <c r="D185" s="381" t="s">
        <v>316</v>
      </c>
      <c r="E185" s="382" t="s">
        <v>4532</v>
      </c>
      <c r="F185" s="357" t="s">
        <v>4999</v>
      </c>
      <c r="I185" s="357" t="s">
        <v>3203</v>
      </c>
      <c r="R185" s="384">
        <v>1</v>
      </c>
      <c r="S185" s="363" t="s">
        <v>4995</v>
      </c>
    </row>
    <row r="186" spans="1:19" ht="24" customHeight="1">
      <c r="A186" s="357">
        <v>184</v>
      </c>
      <c r="B186" s="380" t="s">
        <v>2641</v>
      </c>
      <c r="C186" s="380" t="s">
        <v>4533</v>
      </c>
      <c r="D186" s="381" t="s">
        <v>2057</v>
      </c>
      <c r="E186" s="382" t="s">
        <v>4534</v>
      </c>
      <c r="F186" s="357" t="s">
        <v>4999</v>
      </c>
      <c r="I186" s="357" t="s">
        <v>3203</v>
      </c>
      <c r="R186" s="384">
        <v>1</v>
      </c>
      <c r="S186" s="363" t="s">
        <v>4995</v>
      </c>
    </row>
    <row r="187" spans="1:19" ht="24" customHeight="1">
      <c r="A187" s="357">
        <v>185</v>
      </c>
      <c r="B187" s="380" t="s">
        <v>2641</v>
      </c>
      <c r="C187" s="380" t="s">
        <v>4535</v>
      </c>
      <c r="D187" s="381" t="s">
        <v>4342</v>
      </c>
      <c r="E187" s="382" t="s">
        <v>4536</v>
      </c>
      <c r="F187" s="357" t="s">
        <v>4999</v>
      </c>
      <c r="I187" s="357" t="s">
        <v>3203</v>
      </c>
      <c r="R187" s="384">
        <v>1</v>
      </c>
      <c r="S187" s="363" t="s">
        <v>4995</v>
      </c>
    </row>
    <row r="188" spans="1:19" ht="24" customHeight="1">
      <c r="A188" s="357">
        <v>186</v>
      </c>
      <c r="B188" s="380" t="s">
        <v>2641</v>
      </c>
      <c r="C188" s="380" t="s">
        <v>4537</v>
      </c>
      <c r="D188" s="381" t="s">
        <v>2057</v>
      </c>
      <c r="E188" s="382" t="s">
        <v>4538</v>
      </c>
      <c r="F188" s="357" t="s">
        <v>4999</v>
      </c>
      <c r="I188" s="357" t="s">
        <v>3203</v>
      </c>
      <c r="R188" s="384">
        <v>1</v>
      </c>
      <c r="S188" s="363" t="s">
        <v>4995</v>
      </c>
    </row>
    <row r="189" spans="1:19" ht="24" customHeight="1">
      <c r="A189" s="357">
        <v>187</v>
      </c>
      <c r="B189" s="380" t="s">
        <v>2641</v>
      </c>
      <c r="C189" s="380" t="s">
        <v>4539</v>
      </c>
      <c r="D189" s="381" t="s">
        <v>2061</v>
      </c>
      <c r="E189" s="382" t="s">
        <v>4540</v>
      </c>
      <c r="F189" s="357" t="s">
        <v>4999</v>
      </c>
      <c r="I189" s="357" t="s">
        <v>3203</v>
      </c>
      <c r="R189" s="384">
        <v>1</v>
      </c>
      <c r="S189" s="363" t="s">
        <v>4995</v>
      </c>
    </row>
    <row r="190" spans="1:19" ht="24" customHeight="1">
      <c r="A190" s="357">
        <v>188</v>
      </c>
      <c r="B190" s="380" t="s">
        <v>2641</v>
      </c>
      <c r="C190" s="380" t="s">
        <v>4541</v>
      </c>
      <c r="D190" s="381" t="s">
        <v>4542</v>
      </c>
      <c r="E190" s="382" t="s">
        <v>4543</v>
      </c>
      <c r="F190" s="357" t="s">
        <v>4999</v>
      </c>
      <c r="I190" s="357" t="s">
        <v>3203</v>
      </c>
      <c r="R190" s="384">
        <v>1</v>
      </c>
      <c r="S190" s="363" t="s">
        <v>4995</v>
      </c>
    </row>
    <row r="191" spans="1:19" ht="24" customHeight="1">
      <c r="A191" s="357">
        <v>189</v>
      </c>
      <c r="B191" s="380" t="s">
        <v>2641</v>
      </c>
      <c r="C191" s="380" t="s">
        <v>4544</v>
      </c>
      <c r="D191" s="381" t="s">
        <v>932</v>
      </c>
      <c r="E191" s="382" t="s">
        <v>4545</v>
      </c>
      <c r="F191" s="357" t="s">
        <v>4999</v>
      </c>
      <c r="I191" s="357" t="s">
        <v>3203</v>
      </c>
      <c r="R191" s="384">
        <v>1</v>
      </c>
      <c r="S191" s="363" t="s">
        <v>4995</v>
      </c>
    </row>
    <row r="192" spans="1:19" ht="24" customHeight="1">
      <c r="A192" s="357">
        <v>190</v>
      </c>
      <c r="B192" s="380" t="s">
        <v>2641</v>
      </c>
      <c r="C192" s="380" t="s">
        <v>4546</v>
      </c>
      <c r="D192" s="381" t="s">
        <v>978</v>
      </c>
      <c r="E192" s="382" t="s">
        <v>4547</v>
      </c>
      <c r="F192" s="357" t="s">
        <v>4999</v>
      </c>
      <c r="I192" s="357" t="s">
        <v>3203</v>
      </c>
      <c r="R192" s="384">
        <v>1</v>
      </c>
      <c r="S192" s="363" t="s">
        <v>4995</v>
      </c>
    </row>
    <row r="193" spans="1:19" ht="24" customHeight="1">
      <c r="A193" s="357">
        <v>191</v>
      </c>
      <c r="B193" s="380" t="s">
        <v>2641</v>
      </c>
      <c r="C193" s="380" t="s">
        <v>4548</v>
      </c>
      <c r="D193" s="381" t="s">
        <v>2057</v>
      </c>
      <c r="E193" s="382" t="s">
        <v>4549</v>
      </c>
      <c r="F193" s="357" t="s">
        <v>4999</v>
      </c>
      <c r="I193" s="357" t="s">
        <v>3203</v>
      </c>
      <c r="R193" s="384">
        <v>1</v>
      </c>
      <c r="S193" s="363" t="s">
        <v>4995</v>
      </c>
    </row>
    <row r="194" spans="1:19" ht="24" customHeight="1">
      <c r="A194" s="357">
        <v>192</v>
      </c>
      <c r="B194" s="380" t="s">
        <v>2641</v>
      </c>
      <c r="C194" s="380" t="s">
        <v>4550</v>
      </c>
      <c r="D194" s="381" t="s">
        <v>4551</v>
      </c>
      <c r="E194" s="382" t="s">
        <v>4552</v>
      </c>
      <c r="F194" s="357" t="s">
        <v>4999</v>
      </c>
      <c r="I194" s="357" t="s">
        <v>3203</v>
      </c>
      <c r="R194" s="384">
        <v>1</v>
      </c>
      <c r="S194" s="363" t="s">
        <v>4995</v>
      </c>
    </row>
    <row r="195" spans="1:19" ht="24" customHeight="1">
      <c r="A195" s="357">
        <v>193</v>
      </c>
      <c r="B195" s="380" t="s">
        <v>2641</v>
      </c>
      <c r="C195" s="380" t="s">
        <v>4553</v>
      </c>
      <c r="D195" s="381" t="s">
        <v>4554</v>
      </c>
      <c r="E195" s="382" t="s">
        <v>4555</v>
      </c>
      <c r="F195" s="357" t="s">
        <v>4999</v>
      </c>
      <c r="I195" s="357" t="s">
        <v>3203</v>
      </c>
      <c r="R195" s="384">
        <v>1</v>
      </c>
      <c r="S195" s="363" t="s">
        <v>4995</v>
      </c>
    </row>
    <row r="196" spans="1:19" ht="24" customHeight="1">
      <c r="A196" s="357">
        <v>194</v>
      </c>
      <c r="B196" s="380" t="s">
        <v>2641</v>
      </c>
      <c r="C196" s="380" t="s">
        <v>4556</v>
      </c>
      <c r="D196" s="381" t="s">
        <v>356</v>
      </c>
      <c r="E196" s="382" t="s">
        <v>4557</v>
      </c>
      <c r="F196" s="357" t="s">
        <v>4999</v>
      </c>
      <c r="I196" s="357" t="s">
        <v>3203</v>
      </c>
      <c r="R196" s="384">
        <v>1</v>
      </c>
      <c r="S196" s="363" t="s">
        <v>4995</v>
      </c>
    </row>
    <row r="197" spans="1:19" ht="24" customHeight="1">
      <c r="A197" s="357">
        <v>195</v>
      </c>
      <c r="B197" s="380" t="s">
        <v>2641</v>
      </c>
      <c r="C197" s="380" t="s">
        <v>4558</v>
      </c>
      <c r="D197" s="381" t="s">
        <v>956</v>
      </c>
      <c r="E197" s="382" t="s">
        <v>4559</v>
      </c>
      <c r="F197" s="357" t="s">
        <v>4999</v>
      </c>
      <c r="I197" s="357" t="s">
        <v>3203</v>
      </c>
      <c r="R197" s="384">
        <v>1</v>
      </c>
      <c r="S197" s="363" t="s">
        <v>4995</v>
      </c>
    </row>
    <row r="198" spans="1:19" ht="24" customHeight="1">
      <c r="A198" s="357">
        <v>196</v>
      </c>
      <c r="B198" s="380" t="s">
        <v>2641</v>
      </c>
      <c r="C198" s="380" t="s">
        <v>4560</v>
      </c>
      <c r="D198" s="381" t="s">
        <v>4561</v>
      </c>
      <c r="E198" s="382" t="s">
        <v>4562</v>
      </c>
      <c r="F198" s="357" t="s">
        <v>4999</v>
      </c>
      <c r="I198" s="357" t="s">
        <v>3203</v>
      </c>
      <c r="R198" s="384">
        <v>1</v>
      </c>
      <c r="S198" s="363" t="s">
        <v>4995</v>
      </c>
    </row>
    <row r="199" spans="1:19" ht="24" customHeight="1">
      <c r="A199" s="357">
        <v>197</v>
      </c>
      <c r="B199" s="380" t="s">
        <v>2641</v>
      </c>
      <c r="C199" s="380" t="s">
        <v>4563</v>
      </c>
      <c r="D199" s="381" t="s">
        <v>2059</v>
      </c>
      <c r="E199" s="382" t="s">
        <v>4564</v>
      </c>
      <c r="F199" s="357" t="s">
        <v>4999</v>
      </c>
      <c r="I199" s="357" t="s">
        <v>3203</v>
      </c>
      <c r="R199" s="384">
        <v>1</v>
      </c>
      <c r="S199" s="363" t="s">
        <v>4995</v>
      </c>
    </row>
    <row r="200" spans="1:19" ht="24" customHeight="1">
      <c r="A200" s="357">
        <v>198</v>
      </c>
      <c r="B200" s="380" t="s">
        <v>2641</v>
      </c>
      <c r="C200" s="380" t="s">
        <v>4565</v>
      </c>
      <c r="D200" s="381" t="s">
        <v>4554</v>
      </c>
      <c r="E200" s="382" t="s">
        <v>4566</v>
      </c>
      <c r="F200" s="357" t="s">
        <v>4999</v>
      </c>
      <c r="I200" s="357" t="s">
        <v>3203</v>
      </c>
      <c r="R200" s="384">
        <v>1</v>
      </c>
      <c r="S200" s="363" t="s">
        <v>4995</v>
      </c>
    </row>
    <row r="201" spans="1:19" ht="24" customHeight="1">
      <c r="A201" s="357">
        <v>199</v>
      </c>
      <c r="B201" s="380" t="s">
        <v>2641</v>
      </c>
      <c r="C201" s="380" t="s">
        <v>4567</v>
      </c>
      <c r="D201" s="381" t="s">
        <v>4568</v>
      </c>
      <c r="E201" s="382" t="s">
        <v>4569</v>
      </c>
      <c r="F201" s="357" t="s">
        <v>4999</v>
      </c>
      <c r="I201" s="357" t="s">
        <v>3203</v>
      </c>
      <c r="R201" s="384">
        <v>1</v>
      </c>
      <c r="S201" s="363" t="s">
        <v>4995</v>
      </c>
    </row>
    <row r="202" spans="1:19" ht="24" customHeight="1">
      <c r="A202" s="357">
        <v>200</v>
      </c>
      <c r="B202" s="380" t="s">
        <v>2641</v>
      </c>
      <c r="C202" s="380" t="s">
        <v>4570</v>
      </c>
      <c r="D202" s="381" t="s">
        <v>4503</v>
      </c>
      <c r="E202" s="382" t="s">
        <v>4571</v>
      </c>
      <c r="F202" s="357" t="s">
        <v>4999</v>
      </c>
      <c r="I202" s="357" t="s">
        <v>3203</v>
      </c>
      <c r="R202" s="384">
        <v>1</v>
      </c>
      <c r="S202" s="363" t="s">
        <v>4995</v>
      </c>
    </row>
    <row r="203" spans="1:19" ht="24" customHeight="1">
      <c r="A203" s="357">
        <v>201</v>
      </c>
      <c r="B203" s="380" t="s">
        <v>2641</v>
      </c>
      <c r="C203" s="380" t="s">
        <v>4572</v>
      </c>
      <c r="D203" s="381" t="s">
        <v>2061</v>
      </c>
      <c r="E203" s="382" t="s">
        <v>4573</v>
      </c>
      <c r="F203" s="357" t="s">
        <v>4999</v>
      </c>
      <c r="I203" s="357" t="s">
        <v>3203</v>
      </c>
      <c r="R203" s="384">
        <v>1</v>
      </c>
      <c r="S203" s="363" t="s">
        <v>4995</v>
      </c>
    </row>
    <row r="204" spans="1:19" ht="24" customHeight="1">
      <c r="A204" s="357">
        <v>202</v>
      </c>
      <c r="B204" s="380" t="s">
        <v>2641</v>
      </c>
      <c r="C204" s="380" t="s">
        <v>4574</v>
      </c>
      <c r="D204" s="381" t="s">
        <v>943</v>
      </c>
      <c r="E204" s="382" t="s">
        <v>4575</v>
      </c>
      <c r="F204" s="357" t="s">
        <v>4999</v>
      </c>
      <c r="I204" s="357" t="s">
        <v>3203</v>
      </c>
      <c r="R204" s="384">
        <v>1</v>
      </c>
      <c r="S204" s="363" t="s">
        <v>4995</v>
      </c>
    </row>
    <row r="205" spans="1:19" ht="24" customHeight="1">
      <c r="A205" s="357">
        <v>203</v>
      </c>
      <c r="B205" s="380" t="s">
        <v>2641</v>
      </c>
      <c r="C205" s="380" t="s">
        <v>4576</v>
      </c>
      <c r="D205" s="381" t="s">
        <v>992</v>
      </c>
      <c r="E205" s="382" t="s">
        <v>4577</v>
      </c>
      <c r="F205" s="357" t="s">
        <v>4999</v>
      </c>
      <c r="I205" s="357" t="s">
        <v>3203</v>
      </c>
      <c r="R205" s="384">
        <v>1</v>
      </c>
      <c r="S205" s="363" t="s">
        <v>4995</v>
      </c>
    </row>
    <row r="206" spans="1:19" ht="24" customHeight="1">
      <c r="A206" s="357">
        <v>204</v>
      </c>
      <c r="B206" s="380" t="s">
        <v>2641</v>
      </c>
      <c r="C206" s="380" t="s">
        <v>4578</v>
      </c>
      <c r="D206" s="381" t="s">
        <v>944</v>
      </c>
      <c r="E206" s="382" t="s">
        <v>4579</v>
      </c>
      <c r="F206" s="357" t="s">
        <v>4999</v>
      </c>
      <c r="I206" s="357" t="s">
        <v>3203</v>
      </c>
      <c r="R206" s="384">
        <v>1</v>
      </c>
      <c r="S206" s="363" t="s">
        <v>4995</v>
      </c>
    </row>
    <row r="207" spans="1:19" ht="24" customHeight="1">
      <c r="A207" s="357">
        <v>205</v>
      </c>
      <c r="B207" s="380" t="s">
        <v>2641</v>
      </c>
      <c r="C207" s="380" t="s">
        <v>4580</v>
      </c>
      <c r="D207" s="381" t="s">
        <v>309</v>
      </c>
      <c r="E207" s="382" t="s">
        <v>4581</v>
      </c>
      <c r="F207" s="357" t="s">
        <v>4999</v>
      </c>
      <c r="I207" s="357" t="s">
        <v>3203</v>
      </c>
      <c r="R207" s="384">
        <v>1</v>
      </c>
      <c r="S207" s="363" t="s">
        <v>4995</v>
      </c>
    </row>
    <row r="208" spans="1:19" ht="24" customHeight="1">
      <c r="A208" s="357">
        <v>206</v>
      </c>
      <c r="B208" s="380" t="s">
        <v>2641</v>
      </c>
      <c r="C208" s="388" t="s">
        <v>4582</v>
      </c>
      <c r="D208" s="389" t="s">
        <v>4554</v>
      </c>
      <c r="E208" s="390" t="s">
        <v>4583</v>
      </c>
      <c r="F208" s="357" t="s">
        <v>4999</v>
      </c>
      <c r="I208" s="357" t="s">
        <v>3203</v>
      </c>
      <c r="R208" s="384">
        <v>1</v>
      </c>
      <c r="S208" s="363" t="s">
        <v>4995</v>
      </c>
    </row>
    <row r="209" spans="1:19" ht="24" customHeight="1">
      <c r="A209" s="357">
        <v>207</v>
      </c>
      <c r="B209" s="380" t="s">
        <v>2641</v>
      </c>
      <c r="C209" s="380" t="s">
        <v>4584</v>
      </c>
      <c r="D209" s="381" t="s">
        <v>4554</v>
      </c>
      <c r="E209" s="382" t="s">
        <v>4585</v>
      </c>
      <c r="F209" s="357" t="s">
        <v>4999</v>
      </c>
      <c r="I209" s="357" t="s">
        <v>3203</v>
      </c>
      <c r="R209" s="384">
        <v>1</v>
      </c>
      <c r="S209" s="363" t="s">
        <v>4995</v>
      </c>
    </row>
    <row r="210" spans="1:19" ht="24" customHeight="1">
      <c r="A210" s="357">
        <v>208</v>
      </c>
      <c r="B210" s="380" t="s">
        <v>2641</v>
      </c>
      <c r="C210" s="380" t="s">
        <v>4586</v>
      </c>
      <c r="D210" s="381" t="s">
        <v>2191</v>
      </c>
      <c r="E210" s="382" t="s">
        <v>4587</v>
      </c>
      <c r="F210" s="357" t="s">
        <v>4999</v>
      </c>
      <c r="I210" s="357" t="s">
        <v>3203</v>
      </c>
      <c r="R210" s="384">
        <v>1</v>
      </c>
      <c r="S210" s="363" t="s">
        <v>4995</v>
      </c>
    </row>
    <row r="211" spans="1:19" ht="24" customHeight="1">
      <c r="A211" s="357">
        <v>209</v>
      </c>
      <c r="B211" s="380" t="s">
        <v>2641</v>
      </c>
      <c r="C211" s="380" t="s">
        <v>4588</v>
      </c>
      <c r="D211" s="381" t="s">
        <v>1626</v>
      </c>
      <c r="E211" s="382" t="s">
        <v>4589</v>
      </c>
      <c r="F211" s="357" t="s">
        <v>4999</v>
      </c>
      <c r="I211" s="357" t="s">
        <v>3203</v>
      </c>
      <c r="R211" s="384">
        <v>1</v>
      </c>
      <c r="S211" s="363" t="s">
        <v>4995</v>
      </c>
    </row>
    <row r="212" spans="1:19" ht="24" customHeight="1">
      <c r="A212" s="357">
        <v>210</v>
      </c>
      <c r="B212" s="380" t="s">
        <v>2641</v>
      </c>
      <c r="C212" s="380" t="s">
        <v>4590</v>
      </c>
      <c r="D212" s="381" t="s">
        <v>2059</v>
      </c>
      <c r="E212" s="382" t="s">
        <v>4591</v>
      </c>
      <c r="F212" s="357" t="s">
        <v>4999</v>
      </c>
      <c r="I212" s="357" t="s">
        <v>3203</v>
      </c>
      <c r="R212" s="384">
        <v>1</v>
      </c>
      <c r="S212" s="363" t="s">
        <v>4995</v>
      </c>
    </row>
    <row r="213" spans="1:19" ht="24" customHeight="1">
      <c r="A213" s="357">
        <v>211</v>
      </c>
      <c r="B213" s="380" t="s">
        <v>2641</v>
      </c>
      <c r="C213" s="380" t="s">
        <v>4592</v>
      </c>
      <c r="D213" s="381" t="s">
        <v>4285</v>
      </c>
      <c r="E213" s="382" t="s">
        <v>4593</v>
      </c>
      <c r="F213" s="357" t="s">
        <v>4999</v>
      </c>
      <c r="I213" s="357" t="s">
        <v>3203</v>
      </c>
      <c r="R213" s="384">
        <v>1</v>
      </c>
      <c r="S213" s="363" t="s">
        <v>4995</v>
      </c>
    </row>
    <row r="214" spans="1:19" ht="24" customHeight="1">
      <c r="A214" s="357">
        <v>212</v>
      </c>
      <c r="B214" s="380" t="s">
        <v>2641</v>
      </c>
      <c r="C214" s="380" t="s">
        <v>4594</v>
      </c>
      <c r="D214" s="381" t="s">
        <v>4554</v>
      </c>
      <c r="E214" s="382" t="s">
        <v>4595</v>
      </c>
      <c r="F214" s="357" t="s">
        <v>4999</v>
      </c>
      <c r="I214" s="357" t="s">
        <v>3203</v>
      </c>
      <c r="R214" s="384">
        <v>1</v>
      </c>
      <c r="S214" s="363" t="s">
        <v>4995</v>
      </c>
    </row>
    <row r="215" spans="1:19" ht="24" customHeight="1">
      <c r="A215" s="357">
        <v>213</v>
      </c>
      <c r="B215" s="380" t="s">
        <v>2641</v>
      </c>
      <c r="C215" s="380" t="s">
        <v>2156</v>
      </c>
      <c r="D215" s="381" t="s">
        <v>3008</v>
      </c>
      <c r="E215" s="382" t="s">
        <v>4596</v>
      </c>
      <c r="F215" s="357" t="s">
        <v>4999</v>
      </c>
      <c r="I215" s="357" t="s">
        <v>3203</v>
      </c>
      <c r="R215" s="384">
        <v>1</v>
      </c>
      <c r="S215" s="363" t="s">
        <v>4995</v>
      </c>
    </row>
    <row r="216" spans="1:19" ht="24" customHeight="1">
      <c r="A216" s="357">
        <v>214</v>
      </c>
      <c r="B216" s="380" t="s">
        <v>2641</v>
      </c>
      <c r="C216" s="380" t="s">
        <v>4597</v>
      </c>
      <c r="D216" s="381" t="s">
        <v>4503</v>
      </c>
      <c r="E216" s="382" t="s">
        <v>4598</v>
      </c>
      <c r="F216" s="357" t="s">
        <v>4999</v>
      </c>
      <c r="I216" s="357" t="s">
        <v>3203</v>
      </c>
      <c r="R216" s="384">
        <v>1</v>
      </c>
      <c r="S216" s="363" t="s">
        <v>4995</v>
      </c>
    </row>
    <row r="217" spans="1:19" ht="24" customHeight="1">
      <c r="A217" s="357">
        <v>215</v>
      </c>
      <c r="B217" s="380" t="s">
        <v>2641</v>
      </c>
      <c r="C217" s="380" t="s">
        <v>4599</v>
      </c>
      <c r="D217" s="381" t="s">
        <v>4600</v>
      </c>
      <c r="E217" s="382" t="s">
        <v>4601</v>
      </c>
      <c r="F217" s="357" t="s">
        <v>4999</v>
      </c>
      <c r="I217" s="357" t="s">
        <v>3203</v>
      </c>
      <c r="R217" s="384">
        <v>1</v>
      </c>
      <c r="S217" s="363" t="s">
        <v>4995</v>
      </c>
    </row>
    <row r="218" spans="1:19" ht="24" customHeight="1">
      <c r="A218" s="357">
        <v>216</v>
      </c>
      <c r="B218" s="380" t="s">
        <v>2641</v>
      </c>
      <c r="C218" s="380" t="s">
        <v>4602</v>
      </c>
      <c r="D218" s="381" t="s">
        <v>2186</v>
      </c>
      <c r="E218" s="382" t="s">
        <v>4603</v>
      </c>
      <c r="F218" s="357" t="s">
        <v>4999</v>
      </c>
      <c r="I218" s="357" t="s">
        <v>3203</v>
      </c>
      <c r="R218" s="384">
        <v>1</v>
      </c>
      <c r="S218" s="363" t="s">
        <v>4995</v>
      </c>
    </row>
    <row r="219" spans="1:19" ht="24" customHeight="1">
      <c r="A219" s="357">
        <v>217</v>
      </c>
      <c r="B219" s="380" t="s">
        <v>2641</v>
      </c>
      <c r="C219" s="380" t="s">
        <v>4604</v>
      </c>
      <c r="D219" s="385" t="s">
        <v>4605</v>
      </c>
      <c r="E219" s="382" t="s">
        <v>4606</v>
      </c>
      <c r="F219" s="357" t="s">
        <v>4999</v>
      </c>
      <c r="I219" s="357" t="s">
        <v>3203</v>
      </c>
      <c r="R219" s="384">
        <v>1</v>
      </c>
      <c r="S219" s="363" t="s">
        <v>4995</v>
      </c>
    </row>
    <row r="220" spans="1:19" ht="24" customHeight="1">
      <c r="A220" s="357">
        <v>218</v>
      </c>
      <c r="B220" s="380" t="s">
        <v>2641</v>
      </c>
      <c r="C220" s="380" t="s">
        <v>4607</v>
      </c>
      <c r="D220" s="381" t="s">
        <v>992</v>
      </c>
      <c r="E220" s="382" t="s">
        <v>4608</v>
      </c>
      <c r="F220" s="357" t="s">
        <v>4999</v>
      </c>
      <c r="I220" s="357" t="s">
        <v>3203</v>
      </c>
      <c r="R220" s="384">
        <v>1</v>
      </c>
      <c r="S220" s="363" t="s">
        <v>4995</v>
      </c>
    </row>
    <row r="221" spans="1:19" ht="24" customHeight="1">
      <c r="A221" s="357">
        <v>219</v>
      </c>
      <c r="B221" s="380" t="s">
        <v>2641</v>
      </c>
      <c r="C221" s="380" t="s">
        <v>4609</v>
      </c>
      <c r="D221" s="381" t="s">
        <v>2075</v>
      </c>
      <c r="E221" s="382" t="s">
        <v>4610</v>
      </c>
      <c r="F221" s="357" t="s">
        <v>4999</v>
      </c>
      <c r="I221" s="357" t="s">
        <v>3203</v>
      </c>
      <c r="R221" s="384">
        <v>1</v>
      </c>
      <c r="S221" s="363" t="s">
        <v>4995</v>
      </c>
    </row>
    <row r="222" spans="1:19" ht="24" customHeight="1">
      <c r="A222" s="357">
        <v>220</v>
      </c>
      <c r="B222" s="380" t="s">
        <v>2641</v>
      </c>
      <c r="C222" s="380" t="s">
        <v>4611</v>
      </c>
      <c r="D222" s="381" t="s">
        <v>2177</v>
      </c>
      <c r="E222" s="382" t="s">
        <v>4612</v>
      </c>
      <c r="F222" s="357" t="s">
        <v>4999</v>
      </c>
      <c r="I222" s="357" t="s">
        <v>3203</v>
      </c>
      <c r="R222" s="384">
        <v>1</v>
      </c>
      <c r="S222" s="363" t="s">
        <v>4995</v>
      </c>
    </row>
    <row r="223" spans="1:19" ht="24" customHeight="1">
      <c r="A223" s="357">
        <v>221</v>
      </c>
      <c r="B223" s="380" t="s">
        <v>2641</v>
      </c>
      <c r="C223" s="380" t="s">
        <v>4613</v>
      </c>
      <c r="D223" s="381" t="s">
        <v>2070</v>
      </c>
      <c r="E223" s="382" t="s">
        <v>4614</v>
      </c>
      <c r="F223" s="357" t="s">
        <v>4999</v>
      </c>
      <c r="I223" s="357" t="s">
        <v>3203</v>
      </c>
      <c r="R223" s="384">
        <v>1</v>
      </c>
      <c r="S223" s="363" t="s">
        <v>4995</v>
      </c>
    </row>
    <row r="224" spans="1:19" ht="24" customHeight="1">
      <c r="A224" s="357">
        <v>222</v>
      </c>
      <c r="B224" s="380" t="s">
        <v>2641</v>
      </c>
      <c r="C224" s="380" t="s">
        <v>4615</v>
      </c>
      <c r="D224" s="381" t="s">
        <v>2095</v>
      </c>
      <c r="E224" s="382" t="s">
        <v>4616</v>
      </c>
      <c r="F224" s="357" t="s">
        <v>4999</v>
      </c>
      <c r="I224" s="357" t="s">
        <v>3203</v>
      </c>
      <c r="R224" s="384">
        <v>1</v>
      </c>
      <c r="S224" s="363" t="s">
        <v>4995</v>
      </c>
    </row>
    <row r="225" spans="1:19" ht="24" customHeight="1">
      <c r="A225" s="357">
        <v>223</v>
      </c>
      <c r="B225" s="380" t="s">
        <v>2641</v>
      </c>
      <c r="C225" s="380" t="s">
        <v>4617</v>
      </c>
      <c r="D225" s="381" t="s">
        <v>4618</v>
      </c>
      <c r="E225" s="382" t="s">
        <v>4619</v>
      </c>
      <c r="F225" s="357" t="s">
        <v>4999</v>
      </c>
      <c r="I225" s="357" t="s">
        <v>3203</v>
      </c>
      <c r="R225" s="384">
        <v>1</v>
      </c>
      <c r="S225" s="363" t="s">
        <v>4995</v>
      </c>
    </row>
    <row r="226" spans="1:19" ht="24" customHeight="1">
      <c r="A226" s="357">
        <v>224</v>
      </c>
      <c r="B226" s="380" t="s">
        <v>2641</v>
      </c>
      <c r="C226" s="380" t="s">
        <v>4620</v>
      </c>
      <c r="D226" s="381" t="s">
        <v>936</v>
      </c>
      <c r="E226" s="382" t="s">
        <v>4621</v>
      </c>
      <c r="F226" s="357" t="s">
        <v>4999</v>
      </c>
      <c r="I226" s="357" t="s">
        <v>3203</v>
      </c>
      <c r="R226" s="384">
        <v>1</v>
      </c>
      <c r="S226" s="363" t="s">
        <v>4995</v>
      </c>
    </row>
    <row r="227" spans="1:19" ht="24" customHeight="1">
      <c r="A227" s="357">
        <v>225</v>
      </c>
      <c r="B227" s="380" t="s">
        <v>2641</v>
      </c>
      <c r="C227" s="380" t="s">
        <v>4622</v>
      </c>
      <c r="D227" s="381" t="s">
        <v>2115</v>
      </c>
      <c r="E227" s="382" t="s">
        <v>4623</v>
      </c>
      <c r="F227" s="357" t="s">
        <v>4999</v>
      </c>
      <c r="I227" s="357" t="s">
        <v>3203</v>
      </c>
      <c r="R227" s="384">
        <v>1</v>
      </c>
      <c r="S227" s="363" t="s">
        <v>4995</v>
      </c>
    </row>
    <row r="228" spans="1:19" ht="24" customHeight="1">
      <c r="A228" s="357">
        <v>226</v>
      </c>
      <c r="B228" s="380" t="s">
        <v>2641</v>
      </c>
      <c r="C228" s="380" t="s">
        <v>4624</v>
      </c>
      <c r="D228" s="385" t="s">
        <v>2061</v>
      </c>
      <c r="E228" s="387" t="s">
        <v>4625</v>
      </c>
      <c r="F228" s="357" t="s">
        <v>4999</v>
      </c>
      <c r="I228" s="357" t="s">
        <v>3203</v>
      </c>
      <c r="R228" s="384">
        <v>1</v>
      </c>
      <c r="S228" s="363" t="s">
        <v>4995</v>
      </c>
    </row>
    <row r="229" spans="1:19" ht="24" customHeight="1">
      <c r="A229" s="357">
        <v>227</v>
      </c>
      <c r="B229" s="380" t="s">
        <v>2641</v>
      </c>
      <c r="C229" s="380" t="s">
        <v>4626</v>
      </c>
      <c r="D229" s="381" t="s">
        <v>4627</v>
      </c>
      <c r="E229" s="382" t="s">
        <v>4628</v>
      </c>
      <c r="F229" s="357" t="s">
        <v>4999</v>
      </c>
      <c r="I229" s="357" t="s">
        <v>3203</v>
      </c>
      <c r="R229" s="384">
        <v>1</v>
      </c>
      <c r="S229" s="363" t="s">
        <v>4995</v>
      </c>
    </row>
    <row r="230" spans="1:19" ht="24" customHeight="1">
      <c r="A230" s="357">
        <v>228</v>
      </c>
      <c r="B230" s="380" t="s">
        <v>2641</v>
      </c>
      <c r="C230" s="380" t="s">
        <v>4629</v>
      </c>
      <c r="D230" s="385" t="s">
        <v>4630</v>
      </c>
      <c r="E230" s="382" t="s">
        <v>4631</v>
      </c>
      <c r="F230" s="357" t="s">
        <v>4999</v>
      </c>
      <c r="I230" s="357" t="s">
        <v>3203</v>
      </c>
      <c r="R230" s="384">
        <v>1</v>
      </c>
      <c r="S230" s="363" t="s">
        <v>4995</v>
      </c>
    </row>
    <row r="231" spans="1:19" ht="24" customHeight="1">
      <c r="A231" s="357">
        <v>229</v>
      </c>
      <c r="B231" s="380" t="s">
        <v>2641</v>
      </c>
      <c r="C231" s="380" t="s">
        <v>4632</v>
      </c>
      <c r="D231" s="381" t="s">
        <v>2187</v>
      </c>
      <c r="E231" s="382" t="s">
        <v>4633</v>
      </c>
      <c r="F231" s="357" t="s">
        <v>4999</v>
      </c>
      <c r="I231" s="357" t="s">
        <v>3203</v>
      </c>
      <c r="R231" s="384">
        <v>1</v>
      </c>
      <c r="S231" s="363" t="s">
        <v>4995</v>
      </c>
    </row>
    <row r="232" spans="1:19" ht="24" customHeight="1">
      <c r="A232" s="357">
        <v>230</v>
      </c>
      <c r="B232" s="380" t="s">
        <v>2641</v>
      </c>
      <c r="C232" s="380" t="s">
        <v>4634</v>
      </c>
      <c r="D232" s="381" t="s">
        <v>2187</v>
      </c>
      <c r="E232" s="382" t="s">
        <v>4635</v>
      </c>
      <c r="F232" s="357" t="s">
        <v>4999</v>
      </c>
      <c r="I232" s="357" t="s">
        <v>3203</v>
      </c>
      <c r="R232" s="384">
        <v>1</v>
      </c>
      <c r="S232" s="363" t="s">
        <v>4995</v>
      </c>
    </row>
    <row r="233" spans="1:19" ht="24" customHeight="1">
      <c r="A233" s="357">
        <v>231</v>
      </c>
      <c r="B233" s="380" t="s">
        <v>2641</v>
      </c>
      <c r="C233" s="380" t="s">
        <v>4636</v>
      </c>
      <c r="D233" s="381" t="s">
        <v>4637</v>
      </c>
      <c r="E233" s="382" t="s">
        <v>4638</v>
      </c>
      <c r="F233" s="357" t="s">
        <v>4999</v>
      </c>
      <c r="I233" s="357" t="s">
        <v>3203</v>
      </c>
      <c r="R233" s="384">
        <v>1</v>
      </c>
      <c r="S233" s="363" t="s">
        <v>4995</v>
      </c>
    </row>
    <row r="234" spans="1:19" ht="24" customHeight="1">
      <c r="A234" s="357">
        <v>232</v>
      </c>
      <c r="B234" s="380" t="s">
        <v>2641</v>
      </c>
      <c r="C234" s="380" t="s">
        <v>4639</v>
      </c>
      <c r="D234" s="381" t="s">
        <v>2187</v>
      </c>
      <c r="E234" s="382" t="s">
        <v>4640</v>
      </c>
      <c r="F234" s="357" t="s">
        <v>4999</v>
      </c>
      <c r="I234" s="357" t="s">
        <v>3203</v>
      </c>
      <c r="R234" s="384">
        <v>1</v>
      </c>
      <c r="S234" s="363" t="s">
        <v>4995</v>
      </c>
    </row>
    <row r="235" spans="1:19" ht="24" customHeight="1">
      <c r="A235" s="357">
        <v>233</v>
      </c>
      <c r="B235" s="380" t="s">
        <v>2641</v>
      </c>
      <c r="C235" s="380" t="s">
        <v>4641</v>
      </c>
      <c r="D235" s="381" t="s">
        <v>4312</v>
      </c>
      <c r="E235" s="382" t="s">
        <v>4642</v>
      </c>
      <c r="F235" s="357" t="s">
        <v>4999</v>
      </c>
      <c r="I235" s="357" t="s">
        <v>3203</v>
      </c>
      <c r="R235" s="384">
        <v>1</v>
      </c>
      <c r="S235" s="363" t="s">
        <v>4995</v>
      </c>
    </row>
    <row r="236" spans="1:19" ht="24" customHeight="1">
      <c r="A236" s="357">
        <v>234</v>
      </c>
      <c r="B236" s="380" t="s">
        <v>2641</v>
      </c>
      <c r="C236" s="380" t="s">
        <v>4643</v>
      </c>
      <c r="D236" s="381" t="s">
        <v>4644</v>
      </c>
      <c r="E236" s="382" t="s">
        <v>4645</v>
      </c>
      <c r="F236" s="357" t="s">
        <v>4999</v>
      </c>
      <c r="I236" s="357" t="s">
        <v>3203</v>
      </c>
      <c r="R236" s="384">
        <v>1</v>
      </c>
      <c r="S236" s="363" t="s">
        <v>4995</v>
      </c>
    </row>
    <row r="237" spans="1:19" ht="24" customHeight="1">
      <c r="A237" s="357">
        <v>235</v>
      </c>
      <c r="B237" s="380" t="s">
        <v>2641</v>
      </c>
      <c r="C237" s="380" t="s">
        <v>4646</v>
      </c>
      <c r="D237" s="386" t="s">
        <v>4647</v>
      </c>
      <c r="E237" s="382" t="s">
        <v>4648</v>
      </c>
      <c r="F237" s="357" t="s">
        <v>4999</v>
      </c>
      <c r="I237" s="357" t="s">
        <v>3203</v>
      </c>
      <c r="R237" s="384">
        <v>1</v>
      </c>
      <c r="S237" s="363" t="s">
        <v>4995</v>
      </c>
    </row>
    <row r="238" spans="1:19" ht="24" customHeight="1">
      <c r="A238" s="357">
        <v>236</v>
      </c>
      <c r="B238" s="380" t="s">
        <v>2641</v>
      </c>
      <c r="C238" s="380" t="s">
        <v>4649</v>
      </c>
      <c r="D238" s="381" t="s">
        <v>2059</v>
      </c>
      <c r="E238" s="382" t="s">
        <v>4650</v>
      </c>
      <c r="F238" s="357" t="s">
        <v>4999</v>
      </c>
      <c r="I238" s="357" t="s">
        <v>3203</v>
      </c>
      <c r="R238" s="384">
        <v>1</v>
      </c>
      <c r="S238" s="363" t="s">
        <v>4995</v>
      </c>
    </row>
    <row r="239" spans="1:19" ht="24" customHeight="1">
      <c r="A239" s="357">
        <v>237</v>
      </c>
      <c r="B239" s="380" t="s">
        <v>2641</v>
      </c>
      <c r="C239" s="380" t="s">
        <v>2078</v>
      </c>
      <c r="D239" s="381" t="s">
        <v>2061</v>
      </c>
      <c r="E239" s="382" t="s">
        <v>4651</v>
      </c>
      <c r="F239" s="357" t="s">
        <v>4999</v>
      </c>
      <c r="I239" s="357" t="s">
        <v>3203</v>
      </c>
      <c r="R239" s="384">
        <v>1</v>
      </c>
      <c r="S239" s="363" t="s">
        <v>4995</v>
      </c>
    </row>
    <row r="240" spans="1:19" ht="24" customHeight="1">
      <c r="A240" s="357">
        <v>238</v>
      </c>
      <c r="B240" s="380" t="s">
        <v>2641</v>
      </c>
      <c r="C240" s="380" t="s">
        <v>4652</v>
      </c>
      <c r="D240" s="381" t="s">
        <v>346</v>
      </c>
      <c r="E240" s="382" t="s">
        <v>4653</v>
      </c>
      <c r="F240" s="357" t="s">
        <v>4999</v>
      </c>
      <c r="I240" s="357" t="s">
        <v>3203</v>
      </c>
      <c r="R240" s="384">
        <v>1</v>
      </c>
      <c r="S240" s="363" t="s">
        <v>4995</v>
      </c>
    </row>
    <row r="241" spans="1:19" ht="24" customHeight="1">
      <c r="A241" s="357">
        <v>239</v>
      </c>
      <c r="B241" s="380" t="s">
        <v>2641</v>
      </c>
      <c r="C241" s="380" t="s">
        <v>2079</v>
      </c>
      <c r="D241" s="381" t="s">
        <v>2061</v>
      </c>
      <c r="E241" s="382" t="s">
        <v>4654</v>
      </c>
      <c r="F241" s="357" t="s">
        <v>4999</v>
      </c>
      <c r="I241" s="357" t="s">
        <v>3203</v>
      </c>
      <c r="R241" s="384">
        <v>1</v>
      </c>
      <c r="S241" s="363" t="s">
        <v>4995</v>
      </c>
    </row>
    <row r="242" spans="1:19" ht="24" customHeight="1">
      <c r="A242" s="357">
        <v>240</v>
      </c>
      <c r="B242" s="380" t="s">
        <v>2641</v>
      </c>
      <c r="C242" s="380" t="s">
        <v>4655</v>
      </c>
      <c r="D242" s="381" t="s">
        <v>2061</v>
      </c>
      <c r="E242" s="382" t="s">
        <v>4656</v>
      </c>
      <c r="F242" s="357" t="s">
        <v>4999</v>
      </c>
      <c r="I242" s="357" t="s">
        <v>3203</v>
      </c>
      <c r="R242" s="384">
        <v>1</v>
      </c>
      <c r="S242" s="363" t="s">
        <v>4995</v>
      </c>
    </row>
    <row r="243" spans="1:19" ht="24" customHeight="1">
      <c r="A243" s="357">
        <v>241</v>
      </c>
      <c r="B243" s="380" t="s">
        <v>2641</v>
      </c>
      <c r="C243" s="380" t="s">
        <v>4657</v>
      </c>
      <c r="D243" s="381" t="s">
        <v>325</v>
      </c>
      <c r="E243" s="382" t="s">
        <v>4658</v>
      </c>
      <c r="F243" s="357" t="s">
        <v>4999</v>
      </c>
      <c r="I243" s="357" t="s">
        <v>3203</v>
      </c>
      <c r="R243" s="384">
        <v>1</v>
      </c>
      <c r="S243" s="363" t="s">
        <v>4995</v>
      </c>
    </row>
    <row r="244" spans="1:19" ht="24" customHeight="1">
      <c r="A244" s="357">
        <v>242</v>
      </c>
      <c r="B244" s="380" t="s">
        <v>2641</v>
      </c>
      <c r="C244" s="380" t="s">
        <v>4659</v>
      </c>
      <c r="D244" s="381" t="s">
        <v>4660</v>
      </c>
      <c r="E244" s="382" t="s">
        <v>4661</v>
      </c>
      <c r="F244" s="357" t="s">
        <v>4999</v>
      </c>
      <c r="I244" s="357" t="s">
        <v>3203</v>
      </c>
      <c r="R244" s="384">
        <v>1</v>
      </c>
      <c r="S244" s="363" t="s">
        <v>4995</v>
      </c>
    </row>
    <row r="245" spans="1:19" ht="24" customHeight="1">
      <c r="A245" s="357">
        <v>243</v>
      </c>
      <c r="B245" s="380" t="s">
        <v>2641</v>
      </c>
      <c r="C245" s="380" t="s">
        <v>4662</v>
      </c>
      <c r="D245" s="381" t="s">
        <v>301</v>
      </c>
      <c r="E245" s="382" t="s">
        <v>4663</v>
      </c>
      <c r="F245" s="357" t="s">
        <v>4999</v>
      </c>
      <c r="I245" s="357" t="s">
        <v>3203</v>
      </c>
      <c r="R245" s="384">
        <v>1</v>
      </c>
      <c r="S245" s="363" t="s">
        <v>4995</v>
      </c>
    </row>
    <row r="246" spans="1:19" ht="24" customHeight="1">
      <c r="A246" s="357">
        <v>244</v>
      </c>
      <c r="B246" s="380" t="s">
        <v>2641</v>
      </c>
      <c r="C246" s="380" t="s">
        <v>4664</v>
      </c>
      <c r="D246" s="381" t="s">
        <v>2075</v>
      </c>
      <c r="E246" s="382" t="s">
        <v>4665</v>
      </c>
      <c r="F246" s="357" t="s">
        <v>4999</v>
      </c>
      <c r="I246" s="357" t="s">
        <v>3203</v>
      </c>
      <c r="R246" s="384">
        <v>1</v>
      </c>
      <c r="S246" s="363" t="s">
        <v>4995</v>
      </c>
    </row>
    <row r="247" spans="1:19" ht="24" customHeight="1">
      <c r="A247" s="357">
        <v>245</v>
      </c>
      <c r="B247" s="380" t="s">
        <v>2641</v>
      </c>
      <c r="C247" s="380" t="s">
        <v>4666</v>
      </c>
      <c r="D247" s="381" t="s">
        <v>2197</v>
      </c>
      <c r="E247" s="382" t="s">
        <v>4667</v>
      </c>
      <c r="F247" s="357" t="s">
        <v>4999</v>
      </c>
      <c r="I247" s="357" t="s">
        <v>3203</v>
      </c>
      <c r="R247" s="384">
        <v>1</v>
      </c>
      <c r="S247" s="363" t="s">
        <v>4995</v>
      </c>
    </row>
    <row r="248" spans="1:19" ht="24" customHeight="1">
      <c r="A248" s="357">
        <v>246</v>
      </c>
      <c r="B248" s="380" t="s">
        <v>2641</v>
      </c>
      <c r="C248" s="380" t="s">
        <v>4668</v>
      </c>
      <c r="D248" s="381" t="s">
        <v>4669</v>
      </c>
      <c r="E248" s="382" t="s">
        <v>4670</v>
      </c>
      <c r="F248" s="357" t="s">
        <v>4999</v>
      </c>
      <c r="I248" s="357" t="s">
        <v>3203</v>
      </c>
      <c r="R248" s="384">
        <v>1</v>
      </c>
      <c r="S248" s="363" t="s">
        <v>4995</v>
      </c>
    </row>
    <row r="249" spans="1:19" ht="24" customHeight="1">
      <c r="A249" s="357">
        <v>247</v>
      </c>
      <c r="B249" s="380" t="s">
        <v>2641</v>
      </c>
      <c r="C249" s="380" t="s">
        <v>4671</v>
      </c>
      <c r="D249" s="381" t="s">
        <v>2115</v>
      </c>
      <c r="E249" s="382" t="s">
        <v>4672</v>
      </c>
      <c r="F249" s="357" t="s">
        <v>4999</v>
      </c>
      <c r="I249" s="357" t="s">
        <v>3203</v>
      </c>
      <c r="R249" s="384">
        <v>1</v>
      </c>
      <c r="S249" s="363" t="s">
        <v>4995</v>
      </c>
    </row>
    <row r="250" spans="1:19" ht="24" customHeight="1">
      <c r="A250" s="357">
        <v>248</v>
      </c>
      <c r="B250" s="380" t="s">
        <v>2641</v>
      </c>
      <c r="C250" s="380" t="s">
        <v>4673</v>
      </c>
      <c r="D250" s="381" t="s">
        <v>2197</v>
      </c>
      <c r="E250" s="382" t="s">
        <v>4674</v>
      </c>
      <c r="F250" s="357" t="s">
        <v>4999</v>
      </c>
      <c r="I250" s="357" t="s">
        <v>3203</v>
      </c>
      <c r="R250" s="384">
        <v>1</v>
      </c>
      <c r="S250" s="363" t="s">
        <v>4995</v>
      </c>
    </row>
    <row r="251" spans="1:19" ht="24" customHeight="1">
      <c r="A251" s="357">
        <v>249</v>
      </c>
      <c r="B251" s="380" t="s">
        <v>2641</v>
      </c>
      <c r="C251" s="380" t="s">
        <v>4675</v>
      </c>
      <c r="D251" s="381" t="s">
        <v>2099</v>
      </c>
      <c r="E251" s="382" t="s">
        <v>4676</v>
      </c>
      <c r="F251" s="357" t="s">
        <v>4999</v>
      </c>
      <c r="I251" s="357" t="s">
        <v>3203</v>
      </c>
      <c r="R251" s="384">
        <v>1</v>
      </c>
      <c r="S251" s="363" t="s">
        <v>4995</v>
      </c>
    </row>
    <row r="252" spans="1:19" ht="24" customHeight="1">
      <c r="A252" s="357">
        <v>250</v>
      </c>
      <c r="B252" s="380" t="s">
        <v>2641</v>
      </c>
      <c r="C252" s="380" t="s">
        <v>4677</v>
      </c>
      <c r="D252" s="381" t="s">
        <v>4678</v>
      </c>
      <c r="E252" s="382" t="s">
        <v>4679</v>
      </c>
      <c r="F252" s="357" t="s">
        <v>4999</v>
      </c>
      <c r="I252" s="357" t="s">
        <v>3203</v>
      </c>
      <c r="R252" s="384">
        <v>1</v>
      </c>
      <c r="S252" s="363" t="s">
        <v>4995</v>
      </c>
    </row>
    <row r="253" spans="1:19" ht="24" customHeight="1">
      <c r="A253" s="357">
        <v>251</v>
      </c>
      <c r="B253" s="380" t="s">
        <v>2641</v>
      </c>
      <c r="C253" s="380" t="s">
        <v>4680</v>
      </c>
      <c r="D253" s="381" t="s">
        <v>2187</v>
      </c>
      <c r="E253" s="382" t="s">
        <v>4681</v>
      </c>
      <c r="F253" s="357" t="s">
        <v>4999</v>
      </c>
      <c r="I253" s="357" t="s">
        <v>3203</v>
      </c>
      <c r="R253" s="384">
        <v>1</v>
      </c>
      <c r="S253" s="363" t="s">
        <v>4995</v>
      </c>
    </row>
    <row r="254" spans="1:19" ht="24" customHeight="1">
      <c r="A254" s="357">
        <v>252</v>
      </c>
      <c r="B254" s="380" t="s">
        <v>2641</v>
      </c>
      <c r="C254" s="380" t="s">
        <v>4682</v>
      </c>
      <c r="D254" s="381" t="s">
        <v>2189</v>
      </c>
      <c r="E254" s="382" t="s">
        <v>4683</v>
      </c>
      <c r="F254" s="357" t="s">
        <v>4999</v>
      </c>
      <c r="I254" s="357" t="s">
        <v>3203</v>
      </c>
      <c r="R254" s="384">
        <v>1</v>
      </c>
      <c r="S254" s="363" t="s">
        <v>4995</v>
      </c>
    </row>
    <row r="255" spans="1:19" ht="24" customHeight="1">
      <c r="A255" s="357">
        <v>253</v>
      </c>
      <c r="B255" s="380" t="s">
        <v>2641</v>
      </c>
      <c r="C255" s="380" t="s">
        <v>4684</v>
      </c>
      <c r="D255" s="381" t="s">
        <v>2186</v>
      </c>
      <c r="E255" s="382" t="s">
        <v>4685</v>
      </c>
      <c r="F255" s="357" t="s">
        <v>4999</v>
      </c>
      <c r="I255" s="357" t="s">
        <v>3203</v>
      </c>
      <c r="R255" s="384">
        <v>1</v>
      </c>
      <c r="S255" s="363" t="s">
        <v>4995</v>
      </c>
    </row>
    <row r="256" spans="1:19" ht="24" customHeight="1">
      <c r="A256" s="357">
        <v>254</v>
      </c>
      <c r="B256" s="380" t="s">
        <v>2641</v>
      </c>
      <c r="C256" s="380" t="s">
        <v>4686</v>
      </c>
      <c r="D256" s="381" t="s">
        <v>4687</v>
      </c>
      <c r="E256" s="382" t="s">
        <v>4688</v>
      </c>
      <c r="F256" s="357" t="s">
        <v>4999</v>
      </c>
      <c r="I256" s="357" t="s">
        <v>3203</v>
      </c>
      <c r="R256" s="384">
        <v>1</v>
      </c>
      <c r="S256" s="363" t="s">
        <v>4995</v>
      </c>
    </row>
    <row r="257" spans="1:19" ht="24" customHeight="1">
      <c r="A257" s="357">
        <v>255</v>
      </c>
      <c r="B257" s="380" t="s">
        <v>2641</v>
      </c>
      <c r="C257" s="380" t="s">
        <v>4689</v>
      </c>
      <c r="D257" s="381" t="s">
        <v>2075</v>
      </c>
      <c r="E257" s="382" t="s">
        <v>4690</v>
      </c>
      <c r="F257" s="357" t="s">
        <v>4999</v>
      </c>
      <c r="I257" s="357" t="s">
        <v>3203</v>
      </c>
      <c r="R257" s="384">
        <v>1</v>
      </c>
      <c r="S257" s="363" t="s">
        <v>4995</v>
      </c>
    </row>
    <row r="258" spans="1:19" ht="24" customHeight="1">
      <c r="A258" s="357">
        <v>256</v>
      </c>
      <c r="B258" s="380" t="s">
        <v>2641</v>
      </c>
      <c r="C258" s="380" t="s">
        <v>4691</v>
      </c>
      <c r="D258" s="381" t="s">
        <v>2115</v>
      </c>
      <c r="E258" s="382" t="s">
        <v>4692</v>
      </c>
      <c r="F258" s="357" t="s">
        <v>4999</v>
      </c>
      <c r="I258" s="357" t="s">
        <v>3203</v>
      </c>
      <c r="R258" s="384">
        <v>1</v>
      </c>
      <c r="S258" s="363" t="s">
        <v>4995</v>
      </c>
    </row>
    <row r="259" spans="1:19" ht="24" customHeight="1">
      <c r="A259" s="357">
        <v>257</v>
      </c>
      <c r="B259" s="380" t="s">
        <v>2641</v>
      </c>
      <c r="C259" s="380" t="s">
        <v>4693</v>
      </c>
      <c r="D259" s="381" t="s">
        <v>2158</v>
      </c>
      <c r="E259" s="382" t="s">
        <v>4694</v>
      </c>
      <c r="F259" s="357" t="s">
        <v>4999</v>
      </c>
      <c r="I259" s="357" t="s">
        <v>3203</v>
      </c>
      <c r="R259" s="384">
        <v>1</v>
      </c>
      <c r="S259" s="363" t="s">
        <v>4995</v>
      </c>
    </row>
    <row r="260" spans="1:19" ht="24" customHeight="1">
      <c r="A260" s="357">
        <v>258</v>
      </c>
      <c r="B260" s="380" t="s">
        <v>2641</v>
      </c>
      <c r="C260" s="380" t="s">
        <v>4695</v>
      </c>
      <c r="D260" s="381" t="s">
        <v>4696</v>
      </c>
      <c r="E260" s="382" t="s">
        <v>4697</v>
      </c>
      <c r="F260" s="357" t="s">
        <v>4999</v>
      </c>
      <c r="I260" s="357" t="s">
        <v>3203</v>
      </c>
      <c r="R260" s="384">
        <v>1</v>
      </c>
      <c r="S260" s="363" t="s">
        <v>4995</v>
      </c>
    </row>
    <row r="261" spans="1:19" ht="24" customHeight="1">
      <c r="A261" s="357">
        <v>259</v>
      </c>
      <c r="B261" s="380" t="s">
        <v>2641</v>
      </c>
      <c r="C261" s="380" t="s">
        <v>4698</v>
      </c>
      <c r="D261" s="381" t="s">
        <v>4447</v>
      </c>
      <c r="E261" s="382" t="s">
        <v>4699</v>
      </c>
      <c r="F261" s="357" t="s">
        <v>4999</v>
      </c>
      <c r="I261" s="357" t="s">
        <v>3203</v>
      </c>
      <c r="R261" s="384">
        <v>1</v>
      </c>
      <c r="S261" s="363" t="s">
        <v>4995</v>
      </c>
    </row>
    <row r="262" spans="1:19" ht="24" customHeight="1">
      <c r="A262" s="357">
        <v>260</v>
      </c>
      <c r="B262" s="380" t="s">
        <v>2641</v>
      </c>
      <c r="C262" s="380" t="s">
        <v>4700</v>
      </c>
      <c r="D262" s="381" t="s">
        <v>4627</v>
      </c>
      <c r="E262" s="382" t="s">
        <v>4701</v>
      </c>
      <c r="F262" s="357" t="s">
        <v>4999</v>
      </c>
      <c r="I262" s="357" t="s">
        <v>3203</v>
      </c>
      <c r="R262" s="384">
        <v>1</v>
      </c>
      <c r="S262" s="363" t="s">
        <v>4995</v>
      </c>
    </row>
    <row r="263" spans="1:19" ht="24" customHeight="1">
      <c r="A263" s="357">
        <v>261</v>
      </c>
      <c r="B263" s="380" t="s">
        <v>2641</v>
      </c>
      <c r="C263" s="380" t="s">
        <v>4702</v>
      </c>
      <c r="D263" s="386" t="s">
        <v>4703</v>
      </c>
      <c r="E263" s="382" t="s">
        <v>4704</v>
      </c>
      <c r="F263" s="357" t="s">
        <v>4999</v>
      </c>
      <c r="I263" s="357" t="s">
        <v>3203</v>
      </c>
      <c r="R263" s="384">
        <v>1</v>
      </c>
      <c r="S263" s="363" t="s">
        <v>4995</v>
      </c>
    </row>
    <row r="264" spans="1:19" ht="24" customHeight="1">
      <c r="A264" s="357">
        <v>262</v>
      </c>
      <c r="B264" s="380" t="s">
        <v>2641</v>
      </c>
      <c r="C264" s="380" t="s">
        <v>4705</v>
      </c>
      <c r="D264" s="381" t="s">
        <v>4706</v>
      </c>
      <c r="E264" s="382" t="s">
        <v>4707</v>
      </c>
      <c r="F264" s="357" t="s">
        <v>4999</v>
      </c>
      <c r="I264" s="357" t="s">
        <v>3203</v>
      </c>
      <c r="R264" s="384">
        <v>1</v>
      </c>
      <c r="S264" s="363" t="s">
        <v>4995</v>
      </c>
    </row>
    <row r="265" spans="1:19" ht="24" customHeight="1">
      <c r="A265" s="357">
        <v>263</v>
      </c>
      <c r="B265" s="380" t="s">
        <v>2641</v>
      </c>
      <c r="C265" s="380" t="s">
        <v>4708</v>
      </c>
      <c r="D265" s="381" t="s">
        <v>4637</v>
      </c>
      <c r="E265" s="382" t="s">
        <v>4709</v>
      </c>
      <c r="F265" s="357" t="s">
        <v>4999</v>
      </c>
      <c r="I265" s="357" t="s">
        <v>3203</v>
      </c>
      <c r="R265" s="384">
        <v>1</v>
      </c>
      <c r="S265" s="363" t="s">
        <v>4995</v>
      </c>
    </row>
    <row r="266" spans="1:19" ht="24" customHeight="1">
      <c r="A266" s="357">
        <v>264</v>
      </c>
      <c r="B266" s="380" t="s">
        <v>2641</v>
      </c>
      <c r="C266" s="380" t="s">
        <v>4710</v>
      </c>
      <c r="D266" s="381" t="s">
        <v>4711</v>
      </c>
      <c r="E266" s="382" t="s">
        <v>4712</v>
      </c>
      <c r="F266" s="357" t="s">
        <v>4999</v>
      </c>
      <c r="I266" s="357" t="s">
        <v>3203</v>
      </c>
      <c r="R266" s="384">
        <v>1</v>
      </c>
      <c r="S266" s="363" t="s">
        <v>4995</v>
      </c>
    </row>
    <row r="267" spans="1:19" ht="24" customHeight="1">
      <c r="A267" s="357">
        <v>265</v>
      </c>
      <c r="B267" s="380" t="s">
        <v>2641</v>
      </c>
      <c r="C267" s="380" t="s">
        <v>4713</v>
      </c>
      <c r="D267" s="381" t="s">
        <v>4714</v>
      </c>
      <c r="E267" s="382" t="s">
        <v>4715</v>
      </c>
      <c r="F267" s="357" t="s">
        <v>4999</v>
      </c>
      <c r="I267" s="357" t="s">
        <v>3203</v>
      </c>
      <c r="R267" s="384">
        <v>1</v>
      </c>
      <c r="S267" s="363" t="s">
        <v>4995</v>
      </c>
    </row>
    <row r="268" spans="1:19" ht="24" customHeight="1">
      <c r="A268" s="357">
        <v>266</v>
      </c>
      <c r="B268" s="380" t="s">
        <v>2641</v>
      </c>
      <c r="C268" s="380" t="s">
        <v>4716</v>
      </c>
      <c r="D268" s="381" t="s">
        <v>4717</v>
      </c>
      <c r="E268" s="382" t="s">
        <v>4718</v>
      </c>
      <c r="F268" s="357" t="s">
        <v>4999</v>
      </c>
      <c r="I268" s="357" t="s">
        <v>3203</v>
      </c>
      <c r="R268" s="384">
        <v>1</v>
      </c>
      <c r="S268" s="363" t="s">
        <v>4995</v>
      </c>
    </row>
    <row r="269" spans="1:19" ht="24" customHeight="1">
      <c r="A269" s="357">
        <v>267</v>
      </c>
      <c r="B269" s="380" t="s">
        <v>2641</v>
      </c>
      <c r="C269" s="380" t="s">
        <v>4719</v>
      </c>
      <c r="D269" s="385" t="s">
        <v>2052</v>
      </c>
      <c r="E269" s="382" t="s">
        <v>4720</v>
      </c>
      <c r="F269" s="357" t="s">
        <v>4999</v>
      </c>
      <c r="I269" s="357" t="s">
        <v>3203</v>
      </c>
      <c r="R269" s="384">
        <v>1</v>
      </c>
      <c r="S269" s="363" t="s">
        <v>4995</v>
      </c>
    </row>
    <row r="270" spans="1:19" ht="24" customHeight="1">
      <c r="A270" s="357">
        <v>268</v>
      </c>
      <c r="B270" s="380" t="s">
        <v>2641</v>
      </c>
      <c r="C270" s="380" t="s">
        <v>4721</v>
      </c>
      <c r="D270" s="381" t="s">
        <v>2187</v>
      </c>
      <c r="E270" s="382" t="s">
        <v>4722</v>
      </c>
      <c r="F270" s="357" t="s">
        <v>4999</v>
      </c>
      <c r="I270" s="357" t="s">
        <v>3203</v>
      </c>
      <c r="R270" s="384">
        <v>1</v>
      </c>
      <c r="S270" s="363" t="s">
        <v>4995</v>
      </c>
    </row>
    <row r="271" spans="1:19" ht="24" customHeight="1">
      <c r="A271" s="357">
        <v>269</v>
      </c>
      <c r="B271" s="380" t="s">
        <v>2641</v>
      </c>
      <c r="C271" s="380" t="s">
        <v>4723</v>
      </c>
      <c r="D271" s="381" t="s">
        <v>2115</v>
      </c>
      <c r="E271" s="382" t="s">
        <v>4724</v>
      </c>
      <c r="F271" s="357" t="s">
        <v>4999</v>
      </c>
      <c r="I271" s="357" t="s">
        <v>3203</v>
      </c>
      <c r="R271" s="384">
        <v>1</v>
      </c>
      <c r="S271" s="363" t="s">
        <v>4995</v>
      </c>
    </row>
    <row r="272" spans="1:19" ht="24" customHeight="1">
      <c r="A272" s="357">
        <v>270</v>
      </c>
      <c r="B272" s="380" t="s">
        <v>2641</v>
      </c>
      <c r="C272" s="380" t="s">
        <v>4725</v>
      </c>
      <c r="D272" s="381" t="s">
        <v>2145</v>
      </c>
      <c r="E272" s="382" t="s">
        <v>4726</v>
      </c>
      <c r="F272" s="357" t="s">
        <v>4999</v>
      </c>
      <c r="I272" s="357" t="s">
        <v>3203</v>
      </c>
      <c r="R272" s="384">
        <v>1</v>
      </c>
      <c r="S272" s="363" t="s">
        <v>4995</v>
      </c>
    </row>
    <row r="273" spans="1:19" ht="24" customHeight="1">
      <c r="A273" s="357">
        <v>271</v>
      </c>
      <c r="B273" s="380" t="s">
        <v>2641</v>
      </c>
      <c r="C273" s="380" t="s">
        <v>4727</v>
      </c>
      <c r="D273" s="381" t="s">
        <v>936</v>
      </c>
      <c r="E273" s="382" t="s">
        <v>4728</v>
      </c>
      <c r="F273" s="357" t="s">
        <v>4999</v>
      </c>
      <c r="I273" s="357" t="s">
        <v>3203</v>
      </c>
      <c r="R273" s="384">
        <v>1</v>
      </c>
      <c r="S273" s="363" t="s">
        <v>4995</v>
      </c>
    </row>
    <row r="274" spans="1:19" ht="24" customHeight="1">
      <c r="A274" s="357">
        <v>272</v>
      </c>
      <c r="B274" s="380" t="s">
        <v>2641</v>
      </c>
      <c r="C274" s="380" t="s">
        <v>4729</v>
      </c>
      <c r="D274" s="381" t="s">
        <v>325</v>
      </c>
      <c r="E274" s="382" t="s">
        <v>4730</v>
      </c>
      <c r="F274" s="357" t="s">
        <v>4999</v>
      </c>
      <c r="I274" s="357" t="s">
        <v>3203</v>
      </c>
      <c r="R274" s="384">
        <v>1</v>
      </c>
      <c r="S274" s="363" t="s">
        <v>4995</v>
      </c>
    </row>
    <row r="275" spans="1:19" ht="24" customHeight="1">
      <c r="A275" s="357">
        <v>273</v>
      </c>
      <c r="B275" s="380" t="s">
        <v>2641</v>
      </c>
      <c r="C275" s="380" t="s">
        <v>4731</v>
      </c>
      <c r="D275" s="381" t="s">
        <v>2075</v>
      </c>
      <c r="E275" s="382" t="s">
        <v>4732</v>
      </c>
      <c r="F275" s="357" t="s">
        <v>4999</v>
      </c>
      <c r="I275" s="357" t="s">
        <v>3203</v>
      </c>
      <c r="R275" s="384">
        <v>1</v>
      </c>
      <c r="S275" s="363" t="s">
        <v>4995</v>
      </c>
    </row>
    <row r="276" spans="1:19" ht="24" customHeight="1">
      <c r="A276" s="357">
        <v>274</v>
      </c>
      <c r="B276" s="380" t="s">
        <v>2641</v>
      </c>
      <c r="C276" s="380" t="s">
        <v>4733</v>
      </c>
      <c r="D276" s="381" t="s">
        <v>4734</v>
      </c>
      <c r="E276" s="382" t="s">
        <v>4735</v>
      </c>
      <c r="F276" s="357" t="s">
        <v>4999</v>
      </c>
      <c r="I276" s="357" t="s">
        <v>3203</v>
      </c>
      <c r="R276" s="384">
        <v>1</v>
      </c>
      <c r="S276" s="363" t="s">
        <v>4995</v>
      </c>
    </row>
    <row r="277" spans="1:19" ht="24" customHeight="1">
      <c r="A277" s="357">
        <v>275</v>
      </c>
      <c r="B277" s="380" t="s">
        <v>2641</v>
      </c>
      <c r="C277" s="380" t="s">
        <v>4736</v>
      </c>
      <c r="D277" s="381" t="s">
        <v>4737</v>
      </c>
      <c r="E277" s="382" t="s">
        <v>4738</v>
      </c>
      <c r="F277" s="357" t="s">
        <v>4999</v>
      </c>
      <c r="I277" s="357" t="s">
        <v>3203</v>
      </c>
      <c r="R277" s="384">
        <v>1</v>
      </c>
      <c r="S277" s="363" t="s">
        <v>4995</v>
      </c>
    </row>
    <row r="278" spans="1:19" ht="24" customHeight="1">
      <c r="A278" s="357">
        <v>276</v>
      </c>
      <c r="B278" s="380" t="s">
        <v>2641</v>
      </c>
      <c r="C278" s="380" t="s">
        <v>4739</v>
      </c>
      <c r="D278" s="381" t="s">
        <v>2072</v>
      </c>
      <c r="E278" s="382" t="s">
        <v>4740</v>
      </c>
      <c r="F278" s="357" t="s">
        <v>4999</v>
      </c>
      <c r="I278" s="357" t="s">
        <v>3203</v>
      </c>
      <c r="R278" s="384">
        <v>1</v>
      </c>
      <c r="S278" s="363" t="s">
        <v>4995</v>
      </c>
    </row>
    <row r="279" spans="1:19" ht="24" customHeight="1">
      <c r="A279" s="357">
        <v>277</v>
      </c>
      <c r="B279" s="380" t="s">
        <v>2641</v>
      </c>
      <c r="C279" s="380" t="s">
        <v>4741</v>
      </c>
      <c r="D279" s="381" t="s">
        <v>4742</v>
      </c>
      <c r="E279" s="382" t="s">
        <v>4743</v>
      </c>
      <c r="F279" s="357" t="s">
        <v>4999</v>
      </c>
      <c r="I279" s="357" t="s">
        <v>3203</v>
      </c>
      <c r="R279" s="384">
        <v>1</v>
      </c>
      <c r="S279" s="363" t="s">
        <v>4995</v>
      </c>
    </row>
    <row r="280" spans="1:19" ht="24" customHeight="1">
      <c r="A280" s="357">
        <v>278</v>
      </c>
      <c r="B280" s="380" t="s">
        <v>2641</v>
      </c>
      <c r="C280" s="380" t="s">
        <v>4744</v>
      </c>
      <c r="D280" s="381" t="s">
        <v>300</v>
      </c>
      <c r="E280" s="382" t="s">
        <v>4745</v>
      </c>
      <c r="F280" s="357" t="s">
        <v>4999</v>
      </c>
      <c r="I280" s="357" t="s">
        <v>3203</v>
      </c>
      <c r="R280" s="384">
        <v>1</v>
      </c>
      <c r="S280" s="363" t="s">
        <v>4995</v>
      </c>
    </row>
    <row r="281" spans="1:19" ht="24" customHeight="1">
      <c r="A281" s="357">
        <v>279</v>
      </c>
      <c r="B281" s="380" t="s">
        <v>2641</v>
      </c>
      <c r="C281" s="380" t="s">
        <v>4746</v>
      </c>
      <c r="D281" s="381" t="s">
        <v>334</v>
      </c>
      <c r="E281" s="382" t="s">
        <v>4747</v>
      </c>
      <c r="F281" s="357" t="s">
        <v>4999</v>
      </c>
      <c r="I281" s="357" t="s">
        <v>3203</v>
      </c>
      <c r="R281" s="384">
        <v>1</v>
      </c>
      <c r="S281" s="363" t="s">
        <v>4995</v>
      </c>
    </row>
    <row r="282" spans="1:19" ht="24" customHeight="1">
      <c r="A282" s="357">
        <v>280</v>
      </c>
      <c r="B282" s="380" t="s">
        <v>2641</v>
      </c>
      <c r="C282" s="380" t="s">
        <v>4748</v>
      </c>
      <c r="D282" s="381" t="s">
        <v>4749</v>
      </c>
      <c r="E282" s="382" t="s">
        <v>4750</v>
      </c>
      <c r="F282" s="357" t="s">
        <v>4999</v>
      </c>
      <c r="I282" s="357" t="s">
        <v>3203</v>
      </c>
      <c r="R282" s="384">
        <v>1</v>
      </c>
      <c r="S282" s="363" t="s">
        <v>4995</v>
      </c>
    </row>
    <row r="283" spans="1:19" ht="24" customHeight="1">
      <c r="A283" s="357">
        <v>281</v>
      </c>
      <c r="B283" s="380" t="s">
        <v>2641</v>
      </c>
      <c r="C283" s="380" t="s">
        <v>4751</v>
      </c>
      <c r="D283" s="381" t="s">
        <v>4273</v>
      </c>
      <c r="E283" s="382" t="s">
        <v>4752</v>
      </c>
      <c r="F283" s="357" t="s">
        <v>4999</v>
      </c>
      <c r="I283" s="357" t="s">
        <v>3203</v>
      </c>
      <c r="R283" s="384">
        <v>1</v>
      </c>
      <c r="S283" s="363" t="s">
        <v>4995</v>
      </c>
    </row>
    <row r="284" spans="1:19" ht="24" customHeight="1">
      <c r="A284" s="357">
        <v>282</v>
      </c>
      <c r="B284" s="380" t="s">
        <v>2641</v>
      </c>
      <c r="C284" s="380" t="s">
        <v>4753</v>
      </c>
      <c r="D284" s="381" t="s">
        <v>4754</v>
      </c>
      <c r="E284" s="382" t="s">
        <v>4755</v>
      </c>
      <c r="F284" s="357" t="s">
        <v>4999</v>
      </c>
      <c r="I284" s="357" t="s">
        <v>3203</v>
      </c>
      <c r="R284" s="384">
        <v>1</v>
      </c>
      <c r="S284" s="363" t="s">
        <v>4995</v>
      </c>
    </row>
    <row r="285" spans="1:19" ht="24" customHeight="1">
      <c r="A285" s="357">
        <v>283</v>
      </c>
      <c r="B285" s="380" t="s">
        <v>2641</v>
      </c>
      <c r="C285" s="380" t="s">
        <v>4756</v>
      </c>
      <c r="D285" s="381" t="s">
        <v>2158</v>
      </c>
      <c r="E285" s="382" t="s">
        <v>4757</v>
      </c>
      <c r="F285" s="357" t="s">
        <v>4999</v>
      </c>
      <c r="I285" s="357" t="s">
        <v>3203</v>
      </c>
      <c r="R285" s="384">
        <v>1</v>
      </c>
      <c r="S285" s="363" t="s">
        <v>4995</v>
      </c>
    </row>
    <row r="286" spans="1:19" ht="24" customHeight="1">
      <c r="A286" s="357">
        <v>284</v>
      </c>
      <c r="B286" s="380" t="s">
        <v>2641</v>
      </c>
      <c r="C286" s="380" t="s">
        <v>2084</v>
      </c>
      <c r="D286" s="381" t="s">
        <v>2186</v>
      </c>
      <c r="E286" s="382" t="s">
        <v>4758</v>
      </c>
      <c r="F286" s="357" t="s">
        <v>4999</v>
      </c>
      <c r="I286" s="357" t="s">
        <v>3203</v>
      </c>
      <c r="R286" s="384">
        <v>1</v>
      </c>
      <c r="S286" s="363" t="s">
        <v>4995</v>
      </c>
    </row>
    <row r="287" spans="1:19" ht="24" customHeight="1">
      <c r="A287" s="357">
        <v>285</v>
      </c>
      <c r="B287" s="380" t="s">
        <v>2641</v>
      </c>
      <c r="C287" s="380" t="s">
        <v>4759</v>
      </c>
      <c r="D287" s="381" t="s">
        <v>4669</v>
      </c>
      <c r="E287" s="382" t="s">
        <v>4760</v>
      </c>
      <c r="F287" s="357" t="s">
        <v>4999</v>
      </c>
      <c r="I287" s="357" t="s">
        <v>3203</v>
      </c>
      <c r="R287" s="384">
        <v>1</v>
      </c>
      <c r="S287" s="363" t="s">
        <v>4995</v>
      </c>
    </row>
    <row r="288" spans="1:19" ht="24" customHeight="1">
      <c r="A288" s="357">
        <v>286</v>
      </c>
      <c r="B288" s="380" t="s">
        <v>2641</v>
      </c>
      <c r="C288" s="380" t="s">
        <v>4761</v>
      </c>
      <c r="D288" s="381" t="s">
        <v>2059</v>
      </c>
      <c r="E288" s="382" t="s">
        <v>4762</v>
      </c>
      <c r="F288" s="357" t="s">
        <v>4999</v>
      </c>
      <c r="I288" s="357" t="s">
        <v>3203</v>
      </c>
      <c r="R288" s="384">
        <v>1</v>
      </c>
      <c r="S288" s="363" t="s">
        <v>4995</v>
      </c>
    </row>
    <row r="289" spans="1:19" ht="24" customHeight="1">
      <c r="A289" s="357">
        <v>287</v>
      </c>
      <c r="B289" s="380" t="s">
        <v>2641</v>
      </c>
      <c r="C289" s="380" t="s">
        <v>4763</v>
      </c>
      <c r="D289" s="381" t="s">
        <v>4372</v>
      </c>
      <c r="E289" s="382" t="s">
        <v>4764</v>
      </c>
      <c r="F289" s="357" t="s">
        <v>4999</v>
      </c>
      <c r="I289" s="357" t="s">
        <v>3203</v>
      </c>
      <c r="R289" s="384">
        <v>1</v>
      </c>
      <c r="S289" s="363" t="s">
        <v>4995</v>
      </c>
    </row>
    <row r="290" spans="1:19" ht="24" customHeight="1">
      <c r="A290" s="357">
        <v>288</v>
      </c>
      <c r="B290" s="380" t="s">
        <v>2641</v>
      </c>
      <c r="C290" s="380" t="s">
        <v>4765</v>
      </c>
      <c r="D290" s="381" t="s">
        <v>4766</v>
      </c>
      <c r="E290" s="382" t="s">
        <v>4767</v>
      </c>
      <c r="F290" s="357" t="s">
        <v>4999</v>
      </c>
      <c r="I290" s="357" t="s">
        <v>3203</v>
      </c>
      <c r="R290" s="384">
        <v>1</v>
      </c>
      <c r="S290" s="363" t="s">
        <v>4995</v>
      </c>
    </row>
    <row r="291" spans="1:19" ht="24" customHeight="1">
      <c r="A291" s="357">
        <v>289</v>
      </c>
      <c r="B291" s="380" t="s">
        <v>2641</v>
      </c>
      <c r="C291" s="380" t="s">
        <v>4768</v>
      </c>
      <c r="D291" s="381" t="s">
        <v>2140</v>
      </c>
      <c r="E291" s="382" t="s">
        <v>4769</v>
      </c>
      <c r="F291" s="357" t="s">
        <v>4999</v>
      </c>
      <c r="I291" s="357" t="s">
        <v>3203</v>
      </c>
      <c r="R291" s="384">
        <v>1</v>
      </c>
      <c r="S291" s="363" t="s">
        <v>4995</v>
      </c>
    </row>
    <row r="292" spans="1:19" ht="24" customHeight="1">
      <c r="A292" s="357">
        <v>290</v>
      </c>
      <c r="B292" s="380" t="s">
        <v>2641</v>
      </c>
      <c r="C292" s="380" t="s">
        <v>4770</v>
      </c>
      <c r="D292" s="381" t="s">
        <v>334</v>
      </c>
      <c r="E292" s="382" t="s">
        <v>4771</v>
      </c>
      <c r="F292" s="357" t="s">
        <v>4999</v>
      </c>
      <c r="I292" s="357" t="s">
        <v>3203</v>
      </c>
      <c r="R292" s="384">
        <v>1</v>
      </c>
      <c r="S292" s="363" t="s">
        <v>4995</v>
      </c>
    </row>
    <row r="293" spans="1:19" ht="24" customHeight="1">
      <c r="A293" s="357">
        <v>291</v>
      </c>
      <c r="B293" s="380" t="s">
        <v>2641</v>
      </c>
      <c r="C293" s="380" t="s">
        <v>4772</v>
      </c>
      <c r="D293" s="381" t="s">
        <v>4372</v>
      </c>
      <c r="E293" s="382" t="s">
        <v>4773</v>
      </c>
      <c r="F293" s="357" t="s">
        <v>4999</v>
      </c>
      <c r="I293" s="357" t="s">
        <v>3203</v>
      </c>
      <c r="R293" s="384">
        <v>1</v>
      </c>
      <c r="S293" s="363" t="s">
        <v>4995</v>
      </c>
    </row>
    <row r="294" spans="1:19" ht="24" customHeight="1">
      <c r="A294" s="357">
        <v>292</v>
      </c>
      <c r="B294" s="380" t="s">
        <v>2641</v>
      </c>
      <c r="C294" s="380" t="s">
        <v>4774</v>
      </c>
      <c r="D294" s="381" t="s">
        <v>2093</v>
      </c>
      <c r="E294" s="382" t="s">
        <v>4775</v>
      </c>
      <c r="F294" s="357" t="s">
        <v>4999</v>
      </c>
      <c r="I294" s="357" t="s">
        <v>3203</v>
      </c>
      <c r="R294" s="384">
        <v>1</v>
      </c>
      <c r="S294" s="363" t="s">
        <v>4995</v>
      </c>
    </row>
    <row r="295" spans="1:19" ht="24" customHeight="1">
      <c r="A295" s="357">
        <v>293</v>
      </c>
      <c r="B295" s="380" t="s">
        <v>2641</v>
      </c>
      <c r="C295" s="380" t="s">
        <v>4776</v>
      </c>
      <c r="D295" s="381" t="s">
        <v>325</v>
      </c>
      <c r="E295" s="382" t="s">
        <v>4777</v>
      </c>
      <c r="F295" s="357" t="s">
        <v>4999</v>
      </c>
      <c r="I295" s="357" t="s">
        <v>3203</v>
      </c>
      <c r="R295" s="384">
        <v>1</v>
      </c>
      <c r="S295" s="363" t="s">
        <v>4995</v>
      </c>
    </row>
    <row r="296" spans="1:19" ht="24" customHeight="1">
      <c r="A296" s="357">
        <v>294</v>
      </c>
      <c r="B296" s="380" t="s">
        <v>2641</v>
      </c>
      <c r="C296" s="380" t="s">
        <v>4778</v>
      </c>
      <c r="D296" s="381" t="s">
        <v>2177</v>
      </c>
      <c r="E296" s="382" t="s">
        <v>4779</v>
      </c>
      <c r="F296" s="357" t="s">
        <v>4999</v>
      </c>
      <c r="I296" s="357" t="s">
        <v>3203</v>
      </c>
      <c r="R296" s="384">
        <v>1</v>
      </c>
      <c r="S296" s="363" t="s">
        <v>4995</v>
      </c>
    </row>
    <row r="297" spans="1:19" ht="24" customHeight="1">
      <c r="A297" s="357">
        <v>295</v>
      </c>
      <c r="B297" s="380" t="s">
        <v>2641</v>
      </c>
      <c r="C297" s="380" t="s">
        <v>4780</v>
      </c>
      <c r="D297" s="381" t="s">
        <v>2070</v>
      </c>
      <c r="E297" s="382" t="s">
        <v>4781</v>
      </c>
      <c r="F297" s="357" t="s">
        <v>4999</v>
      </c>
      <c r="I297" s="357" t="s">
        <v>3203</v>
      </c>
      <c r="R297" s="384">
        <v>1</v>
      </c>
      <c r="S297" s="363" t="s">
        <v>4995</v>
      </c>
    </row>
    <row r="298" spans="1:19" ht="24" customHeight="1">
      <c r="A298" s="357">
        <v>296</v>
      </c>
      <c r="B298" s="380" t="s">
        <v>2641</v>
      </c>
      <c r="C298" s="380" t="s">
        <v>4782</v>
      </c>
      <c r="D298" s="381" t="s">
        <v>2115</v>
      </c>
      <c r="E298" s="382" t="s">
        <v>4783</v>
      </c>
      <c r="F298" s="357" t="s">
        <v>4999</v>
      </c>
      <c r="I298" s="357" t="s">
        <v>3203</v>
      </c>
      <c r="R298" s="384">
        <v>1</v>
      </c>
      <c r="S298" s="363" t="s">
        <v>4995</v>
      </c>
    </row>
    <row r="299" spans="1:19" ht="24" customHeight="1">
      <c r="A299" s="357">
        <v>297</v>
      </c>
      <c r="B299" s="380" t="s">
        <v>2641</v>
      </c>
      <c r="C299" s="380" t="s">
        <v>4784</v>
      </c>
      <c r="D299" s="381" t="s">
        <v>2061</v>
      </c>
      <c r="E299" s="382" t="s">
        <v>4785</v>
      </c>
      <c r="F299" s="357" t="s">
        <v>4999</v>
      </c>
      <c r="I299" s="357" t="s">
        <v>3203</v>
      </c>
      <c r="R299" s="384">
        <v>1</v>
      </c>
      <c r="S299" s="363" t="s">
        <v>4995</v>
      </c>
    </row>
    <row r="300" spans="1:19" ht="24" customHeight="1">
      <c r="A300" s="357">
        <v>298</v>
      </c>
      <c r="B300" s="380" t="s">
        <v>2641</v>
      </c>
      <c r="C300" s="380" t="s">
        <v>4786</v>
      </c>
      <c r="D300" s="381" t="s">
        <v>2115</v>
      </c>
      <c r="E300" s="382" t="s">
        <v>4787</v>
      </c>
      <c r="F300" s="357" t="s">
        <v>4999</v>
      </c>
      <c r="I300" s="357" t="s">
        <v>3203</v>
      </c>
      <c r="R300" s="384">
        <v>1</v>
      </c>
      <c r="S300" s="363" t="s">
        <v>4995</v>
      </c>
    </row>
    <row r="301" spans="1:19" ht="24" customHeight="1">
      <c r="A301" s="357">
        <v>299</v>
      </c>
      <c r="B301" s="380" t="s">
        <v>2641</v>
      </c>
      <c r="C301" s="380" t="s">
        <v>4788</v>
      </c>
      <c r="D301" s="381" t="s">
        <v>4789</v>
      </c>
      <c r="E301" s="382" t="s">
        <v>4790</v>
      </c>
      <c r="F301" s="357" t="s">
        <v>4999</v>
      </c>
      <c r="I301" s="357" t="s">
        <v>3203</v>
      </c>
      <c r="R301" s="384">
        <v>1</v>
      </c>
      <c r="S301" s="363" t="s">
        <v>4995</v>
      </c>
    </row>
    <row r="302" spans="1:19" ht="24" customHeight="1">
      <c r="A302" s="357">
        <v>300</v>
      </c>
      <c r="B302" s="380" t="s">
        <v>2641</v>
      </c>
      <c r="C302" s="380" t="s">
        <v>4791</v>
      </c>
      <c r="D302" s="381" t="s">
        <v>4627</v>
      </c>
      <c r="E302" s="382" t="s">
        <v>4792</v>
      </c>
      <c r="F302" s="357" t="s">
        <v>4999</v>
      </c>
      <c r="I302" s="357" t="s">
        <v>3203</v>
      </c>
      <c r="R302" s="384">
        <v>1</v>
      </c>
      <c r="S302" s="363" t="s">
        <v>4995</v>
      </c>
    </row>
    <row r="303" spans="1:19" ht="24" customHeight="1">
      <c r="A303" s="357">
        <v>301</v>
      </c>
      <c r="B303" s="380" t="s">
        <v>2641</v>
      </c>
      <c r="C303" s="380" t="s">
        <v>4793</v>
      </c>
      <c r="D303" s="381" t="s">
        <v>4794</v>
      </c>
      <c r="E303" s="382" t="s">
        <v>4795</v>
      </c>
      <c r="F303" s="357" t="s">
        <v>4999</v>
      </c>
      <c r="I303" s="357" t="s">
        <v>3203</v>
      </c>
      <c r="R303" s="384">
        <v>1</v>
      </c>
      <c r="S303" s="363" t="s">
        <v>4995</v>
      </c>
    </row>
    <row r="304" spans="1:19" ht="24" customHeight="1">
      <c r="A304" s="357">
        <v>302</v>
      </c>
      <c r="B304" s="380" t="s">
        <v>2641</v>
      </c>
      <c r="C304" s="380" t="s">
        <v>4796</v>
      </c>
      <c r="D304" s="381" t="s">
        <v>2052</v>
      </c>
      <c r="E304" s="382" t="s">
        <v>4797</v>
      </c>
      <c r="F304" s="357" t="s">
        <v>4999</v>
      </c>
      <c r="I304" s="357" t="s">
        <v>3203</v>
      </c>
      <c r="R304" s="384">
        <v>1</v>
      </c>
      <c r="S304" s="363" t="s">
        <v>4995</v>
      </c>
    </row>
    <row r="305" spans="1:19" ht="24" customHeight="1">
      <c r="A305" s="357">
        <v>303</v>
      </c>
      <c r="B305" s="380" t="s">
        <v>2641</v>
      </c>
      <c r="C305" s="380" t="s">
        <v>4798</v>
      </c>
      <c r="D305" s="381" t="s">
        <v>4737</v>
      </c>
      <c r="E305" s="382" t="s">
        <v>4799</v>
      </c>
      <c r="F305" s="357" t="s">
        <v>4999</v>
      </c>
      <c r="I305" s="357" t="s">
        <v>3203</v>
      </c>
      <c r="R305" s="384">
        <v>1</v>
      </c>
      <c r="S305" s="363" t="s">
        <v>4995</v>
      </c>
    </row>
    <row r="306" spans="1:19" ht="24" customHeight="1">
      <c r="A306" s="357">
        <v>304</v>
      </c>
      <c r="B306" s="380" t="s">
        <v>2641</v>
      </c>
      <c r="C306" s="380" t="s">
        <v>4800</v>
      </c>
      <c r="D306" s="381" t="s">
        <v>2070</v>
      </c>
      <c r="E306" s="382" t="s">
        <v>4801</v>
      </c>
      <c r="F306" s="357" t="s">
        <v>4999</v>
      </c>
      <c r="I306" s="357" t="s">
        <v>3203</v>
      </c>
      <c r="R306" s="384">
        <v>1</v>
      </c>
      <c r="S306" s="363" t="s">
        <v>4995</v>
      </c>
    </row>
    <row r="307" spans="1:19" ht="24" customHeight="1">
      <c r="A307" s="357">
        <v>305</v>
      </c>
      <c r="B307" s="380" t="s">
        <v>2641</v>
      </c>
      <c r="C307" s="380" t="s">
        <v>4802</v>
      </c>
      <c r="D307" s="381" t="s">
        <v>4803</v>
      </c>
      <c r="E307" s="382" t="s">
        <v>4804</v>
      </c>
      <c r="F307" s="357" t="s">
        <v>4999</v>
      </c>
      <c r="I307" s="357" t="s">
        <v>3203</v>
      </c>
      <c r="R307" s="384">
        <v>1</v>
      </c>
      <c r="S307" s="363" t="s">
        <v>4995</v>
      </c>
    </row>
    <row r="308" spans="1:19" ht="24" customHeight="1">
      <c r="A308" s="357">
        <v>306</v>
      </c>
      <c r="B308" s="380" t="s">
        <v>2641</v>
      </c>
      <c r="C308" s="380" t="s">
        <v>4805</v>
      </c>
      <c r="D308" s="381" t="s">
        <v>2093</v>
      </c>
      <c r="E308" s="382" t="s">
        <v>4806</v>
      </c>
      <c r="F308" s="357" t="s">
        <v>4999</v>
      </c>
      <c r="I308" s="357" t="s">
        <v>3203</v>
      </c>
      <c r="R308" s="384">
        <v>1</v>
      </c>
      <c r="S308" s="363" t="s">
        <v>4995</v>
      </c>
    </row>
    <row r="309" spans="1:19" ht="24" customHeight="1">
      <c r="A309" s="357">
        <v>307</v>
      </c>
      <c r="B309" s="380" t="s">
        <v>2641</v>
      </c>
      <c r="C309" s="380" t="s">
        <v>4807</v>
      </c>
      <c r="D309" s="385" t="s">
        <v>2070</v>
      </c>
      <c r="E309" s="387" t="s">
        <v>4808</v>
      </c>
      <c r="F309" s="357" t="s">
        <v>4999</v>
      </c>
      <c r="I309" s="357" t="s">
        <v>3203</v>
      </c>
      <c r="R309" s="384">
        <v>1</v>
      </c>
      <c r="S309" s="363" t="s">
        <v>4995</v>
      </c>
    </row>
    <row r="310" spans="1:19" ht="24" customHeight="1">
      <c r="A310" s="357">
        <v>308</v>
      </c>
      <c r="B310" s="380" t="s">
        <v>2641</v>
      </c>
      <c r="C310" s="380" t="s">
        <v>4809</v>
      </c>
      <c r="D310" s="385" t="s">
        <v>1021</v>
      </c>
      <c r="E310" s="382" t="s">
        <v>4810</v>
      </c>
      <c r="F310" s="357" t="s">
        <v>4999</v>
      </c>
      <c r="I310" s="357" t="s">
        <v>3203</v>
      </c>
      <c r="R310" s="384">
        <v>1</v>
      </c>
      <c r="S310" s="363" t="s">
        <v>4995</v>
      </c>
    </row>
    <row r="311" spans="1:19" ht="24" customHeight="1">
      <c r="A311" s="357">
        <v>309</v>
      </c>
      <c r="B311" s="380" t="s">
        <v>2641</v>
      </c>
      <c r="C311" s="380" t="s">
        <v>4811</v>
      </c>
      <c r="D311" s="381" t="s">
        <v>4812</v>
      </c>
      <c r="E311" s="382" t="s">
        <v>4813</v>
      </c>
      <c r="F311" s="357" t="s">
        <v>4999</v>
      </c>
      <c r="I311" s="357" t="s">
        <v>3203</v>
      </c>
      <c r="R311" s="384">
        <v>1</v>
      </c>
      <c r="S311" s="363" t="s">
        <v>4995</v>
      </c>
    </row>
    <row r="312" spans="1:19" ht="24" customHeight="1">
      <c r="A312" s="357">
        <v>310</v>
      </c>
      <c r="B312" s="380" t="s">
        <v>2641</v>
      </c>
      <c r="C312" s="380" t="s">
        <v>4814</v>
      </c>
      <c r="D312" s="385" t="s">
        <v>4815</v>
      </c>
      <c r="E312" s="382" t="s">
        <v>4816</v>
      </c>
      <c r="F312" s="357" t="s">
        <v>4999</v>
      </c>
      <c r="I312" s="357" t="s">
        <v>3203</v>
      </c>
      <c r="R312" s="384">
        <v>1</v>
      </c>
      <c r="S312" s="363" t="s">
        <v>4995</v>
      </c>
    </row>
    <row r="313" spans="1:19" ht="24" customHeight="1">
      <c r="A313" s="357">
        <v>311</v>
      </c>
      <c r="B313" s="380" t="s">
        <v>2641</v>
      </c>
      <c r="C313" s="380" t="s">
        <v>2096</v>
      </c>
      <c r="D313" s="381" t="s">
        <v>2115</v>
      </c>
      <c r="E313" s="382" t="s">
        <v>4817</v>
      </c>
      <c r="F313" s="357" t="s">
        <v>4999</v>
      </c>
      <c r="I313" s="357" t="s">
        <v>3203</v>
      </c>
      <c r="R313" s="384">
        <v>1</v>
      </c>
      <c r="S313" s="363" t="s">
        <v>4995</v>
      </c>
    </row>
    <row r="314" spans="1:19" ht="24" customHeight="1">
      <c r="A314" s="357">
        <v>312</v>
      </c>
      <c r="B314" s="380" t="s">
        <v>2641</v>
      </c>
      <c r="C314" s="380" t="s">
        <v>4818</v>
      </c>
      <c r="D314" s="381" t="s">
        <v>1138</v>
      </c>
      <c r="E314" s="382" t="s">
        <v>4819</v>
      </c>
      <c r="F314" s="357" t="s">
        <v>4999</v>
      </c>
      <c r="I314" s="357" t="s">
        <v>3203</v>
      </c>
      <c r="R314" s="384">
        <v>1</v>
      </c>
      <c r="S314" s="363" t="s">
        <v>4995</v>
      </c>
    </row>
    <row r="315" spans="1:19" ht="24" customHeight="1">
      <c r="A315" s="357">
        <v>313</v>
      </c>
      <c r="B315" s="380" t="s">
        <v>2641</v>
      </c>
      <c r="C315" s="380" t="s">
        <v>4820</v>
      </c>
      <c r="D315" s="381" t="s">
        <v>4273</v>
      </c>
      <c r="E315" s="382" t="s">
        <v>4821</v>
      </c>
      <c r="F315" s="357" t="s">
        <v>4999</v>
      </c>
      <c r="I315" s="357" t="s">
        <v>3203</v>
      </c>
      <c r="R315" s="384">
        <v>1</v>
      </c>
      <c r="S315" s="363" t="s">
        <v>4995</v>
      </c>
    </row>
    <row r="316" spans="1:19" ht="24" customHeight="1">
      <c r="A316" s="357">
        <v>314</v>
      </c>
      <c r="B316" s="380" t="s">
        <v>2641</v>
      </c>
      <c r="C316" s="380" t="s">
        <v>4822</v>
      </c>
      <c r="D316" s="381" t="s">
        <v>1316</v>
      </c>
      <c r="E316" s="382" t="s">
        <v>4823</v>
      </c>
      <c r="F316" s="357" t="s">
        <v>4999</v>
      </c>
      <c r="I316" s="357" t="s">
        <v>3203</v>
      </c>
      <c r="R316" s="384">
        <v>1</v>
      </c>
      <c r="S316" s="363" t="s">
        <v>4995</v>
      </c>
    </row>
    <row r="317" spans="1:19" ht="24" customHeight="1">
      <c r="A317" s="357">
        <v>315</v>
      </c>
      <c r="B317" s="380" t="s">
        <v>2641</v>
      </c>
      <c r="C317" s="380" t="s">
        <v>4824</v>
      </c>
      <c r="D317" s="381" t="s">
        <v>1209</v>
      </c>
      <c r="E317" s="382" t="s">
        <v>4825</v>
      </c>
      <c r="F317" s="357" t="s">
        <v>4999</v>
      </c>
      <c r="I317" s="357" t="s">
        <v>3203</v>
      </c>
      <c r="R317" s="384">
        <v>1</v>
      </c>
      <c r="S317" s="363" t="s">
        <v>4995</v>
      </c>
    </row>
    <row r="318" spans="1:19" ht="24" customHeight="1">
      <c r="A318" s="357">
        <v>316</v>
      </c>
      <c r="B318" s="380" t="s">
        <v>2641</v>
      </c>
      <c r="C318" s="380" t="s">
        <v>4826</v>
      </c>
      <c r="D318" s="381" t="s">
        <v>4827</v>
      </c>
      <c r="E318" s="382" t="s">
        <v>4828</v>
      </c>
      <c r="F318" s="357" t="s">
        <v>4999</v>
      </c>
      <c r="I318" s="357" t="s">
        <v>3203</v>
      </c>
      <c r="R318" s="384">
        <v>1</v>
      </c>
      <c r="S318" s="363" t="s">
        <v>4995</v>
      </c>
    </row>
    <row r="319" spans="1:19" ht="24" customHeight="1">
      <c r="A319" s="357">
        <v>317</v>
      </c>
      <c r="B319" s="380" t="s">
        <v>2641</v>
      </c>
      <c r="C319" s="380" t="s">
        <v>4829</v>
      </c>
      <c r="D319" s="381" t="s">
        <v>316</v>
      </c>
      <c r="E319" s="382" t="s">
        <v>4830</v>
      </c>
      <c r="F319" s="357" t="s">
        <v>4999</v>
      </c>
      <c r="I319" s="357" t="s">
        <v>3203</v>
      </c>
      <c r="R319" s="384">
        <v>1</v>
      </c>
      <c r="S319" s="363" t="s">
        <v>4995</v>
      </c>
    </row>
    <row r="320" spans="1:19" ht="24" customHeight="1">
      <c r="A320" s="357">
        <v>318</v>
      </c>
      <c r="B320" s="380" t="s">
        <v>2641</v>
      </c>
      <c r="C320" s="380" t="s">
        <v>4831</v>
      </c>
      <c r="D320" s="381" t="s">
        <v>950</v>
      </c>
      <c r="E320" s="382" t="s">
        <v>4832</v>
      </c>
      <c r="F320" s="357" t="s">
        <v>4999</v>
      </c>
      <c r="I320" s="357" t="s">
        <v>3203</v>
      </c>
      <c r="R320" s="384">
        <v>1</v>
      </c>
      <c r="S320" s="363" t="s">
        <v>4995</v>
      </c>
    </row>
    <row r="321" spans="1:19" ht="24" customHeight="1">
      <c r="A321" s="357">
        <v>319</v>
      </c>
      <c r="B321" s="380" t="s">
        <v>2641</v>
      </c>
      <c r="C321" s="380" t="s">
        <v>4833</v>
      </c>
      <c r="D321" s="381" t="s">
        <v>2193</v>
      </c>
      <c r="E321" s="382" t="s">
        <v>4834</v>
      </c>
      <c r="F321" s="357" t="s">
        <v>4999</v>
      </c>
      <c r="I321" s="357" t="s">
        <v>3203</v>
      </c>
      <c r="R321" s="384">
        <v>1</v>
      </c>
      <c r="S321" s="363" t="s">
        <v>4995</v>
      </c>
    </row>
    <row r="322" spans="1:19" ht="24" customHeight="1">
      <c r="A322" s="357">
        <v>320</v>
      </c>
      <c r="B322" s="380" t="s">
        <v>2641</v>
      </c>
      <c r="C322" s="380" t="s">
        <v>4835</v>
      </c>
      <c r="D322" s="381" t="s">
        <v>329</v>
      </c>
      <c r="E322" s="382" t="s">
        <v>4836</v>
      </c>
      <c r="F322" s="357" t="s">
        <v>4999</v>
      </c>
      <c r="I322" s="357" t="s">
        <v>3203</v>
      </c>
      <c r="R322" s="384">
        <v>1</v>
      </c>
      <c r="S322" s="363" t="s">
        <v>4995</v>
      </c>
    </row>
    <row r="323" spans="1:19" ht="24" customHeight="1">
      <c r="A323" s="357">
        <v>321</v>
      </c>
      <c r="B323" s="380" t="s">
        <v>2641</v>
      </c>
      <c r="C323" s="380" t="s">
        <v>4837</v>
      </c>
      <c r="D323" s="381" t="s">
        <v>2061</v>
      </c>
      <c r="E323" s="382" t="s">
        <v>4838</v>
      </c>
      <c r="F323" s="357" t="s">
        <v>4999</v>
      </c>
      <c r="I323" s="357" t="s">
        <v>3203</v>
      </c>
      <c r="R323" s="384">
        <v>1</v>
      </c>
      <c r="S323" s="363" t="s">
        <v>4995</v>
      </c>
    </row>
    <row r="324" spans="1:19" ht="24" customHeight="1">
      <c r="A324" s="357">
        <v>322</v>
      </c>
      <c r="B324" s="380" t="s">
        <v>2641</v>
      </c>
      <c r="C324" s="380" t="s">
        <v>4839</v>
      </c>
      <c r="D324" s="381" t="s">
        <v>1046</v>
      </c>
      <c r="E324" s="382" t="s">
        <v>4840</v>
      </c>
      <c r="F324" s="357" t="s">
        <v>4999</v>
      </c>
      <c r="I324" s="357" t="s">
        <v>3203</v>
      </c>
      <c r="R324" s="384">
        <v>1</v>
      </c>
      <c r="S324" s="363" t="s">
        <v>4995</v>
      </c>
    </row>
    <row r="325" spans="1:19" ht="24" customHeight="1">
      <c r="A325" s="357">
        <v>323</v>
      </c>
      <c r="B325" s="380" t="s">
        <v>2641</v>
      </c>
      <c r="C325" s="380" t="s">
        <v>4841</v>
      </c>
      <c r="D325" s="381" t="s">
        <v>299</v>
      </c>
      <c r="E325" s="382" t="s">
        <v>4842</v>
      </c>
      <c r="F325" s="357" t="s">
        <v>4999</v>
      </c>
      <c r="I325" s="357" t="s">
        <v>3203</v>
      </c>
      <c r="R325" s="384">
        <v>1</v>
      </c>
      <c r="S325" s="363" t="s">
        <v>4995</v>
      </c>
    </row>
    <row r="326" spans="1:19" ht="24" customHeight="1">
      <c r="A326" s="357">
        <v>324</v>
      </c>
      <c r="B326" s="380" t="s">
        <v>2641</v>
      </c>
      <c r="C326" s="380" t="s">
        <v>4843</v>
      </c>
      <c r="D326" s="381" t="s">
        <v>1043</v>
      </c>
      <c r="E326" s="382" t="s">
        <v>4844</v>
      </c>
      <c r="F326" s="357" t="s">
        <v>4999</v>
      </c>
      <c r="I326" s="357" t="s">
        <v>3203</v>
      </c>
      <c r="R326" s="384">
        <v>1</v>
      </c>
      <c r="S326" s="363" t="s">
        <v>4995</v>
      </c>
    </row>
    <row r="327" spans="1:19" ht="24" customHeight="1">
      <c r="A327" s="357">
        <v>325</v>
      </c>
      <c r="B327" s="380" t="s">
        <v>2641</v>
      </c>
      <c r="C327" s="380" t="s">
        <v>4845</v>
      </c>
      <c r="D327" s="381" t="s">
        <v>4846</v>
      </c>
      <c r="E327" s="382" t="s">
        <v>4847</v>
      </c>
      <c r="F327" s="357" t="s">
        <v>4999</v>
      </c>
      <c r="I327" s="357" t="s">
        <v>3203</v>
      </c>
      <c r="R327" s="384">
        <v>1</v>
      </c>
      <c r="S327" s="363" t="s">
        <v>4995</v>
      </c>
    </row>
    <row r="328" spans="1:19" ht="24" customHeight="1">
      <c r="A328" s="357">
        <v>326</v>
      </c>
      <c r="B328" s="380" t="s">
        <v>2641</v>
      </c>
      <c r="C328" s="380" t="s">
        <v>4848</v>
      </c>
      <c r="D328" s="381" t="s">
        <v>4849</v>
      </c>
      <c r="E328" s="382" t="s">
        <v>4850</v>
      </c>
      <c r="F328" s="357" t="s">
        <v>4999</v>
      </c>
      <c r="I328" s="357" t="s">
        <v>3203</v>
      </c>
      <c r="R328" s="384">
        <v>1</v>
      </c>
      <c r="S328" s="363" t="s">
        <v>4995</v>
      </c>
    </row>
    <row r="329" spans="1:19" ht="24" customHeight="1">
      <c r="A329" s="357">
        <v>327</v>
      </c>
      <c r="B329" s="380" t="s">
        <v>2641</v>
      </c>
      <c r="C329" s="380" t="s">
        <v>4851</v>
      </c>
      <c r="D329" s="381" t="s">
        <v>4852</v>
      </c>
      <c r="E329" s="382" t="s">
        <v>4853</v>
      </c>
      <c r="F329" s="357" t="s">
        <v>4999</v>
      </c>
      <c r="I329" s="357" t="s">
        <v>3203</v>
      </c>
      <c r="R329" s="384">
        <v>1</v>
      </c>
      <c r="S329" s="363" t="s">
        <v>4995</v>
      </c>
    </row>
    <row r="330" spans="1:19" ht="24" customHeight="1">
      <c r="A330" s="357">
        <v>328</v>
      </c>
      <c r="B330" s="380" t="s">
        <v>2641</v>
      </c>
      <c r="C330" s="380" t="s">
        <v>4854</v>
      </c>
      <c r="D330" s="381" t="s">
        <v>1746</v>
      </c>
      <c r="E330" s="382" t="s">
        <v>4855</v>
      </c>
      <c r="F330" s="357" t="s">
        <v>4999</v>
      </c>
      <c r="I330" s="357" t="s">
        <v>3203</v>
      </c>
      <c r="R330" s="384">
        <v>1</v>
      </c>
      <c r="S330" s="363" t="s">
        <v>4995</v>
      </c>
    </row>
    <row r="331" spans="1:19" ht="24" customHeight="1">
      <c r="A331" s="357">
        <v>329</v>
      </c>
      <c r="B331" s="380" t="s">
        <v>2641</v>
      </c>
      <c r="C331" s="380" t="s">
        <v>4856</v>
      </c>
      <c r="D331" s="381" t="s">
        <v>1183</v>
      </c>
      <c r="E331" s="382" t="s">
        <v>4857</v>
      </c>
      <c r="F331" s="357" t="s">
        <v>4999</v>
      </c>
      <c r="I331" s="357" t="s">
        <v>3203</v>
      </c>
      <c r="R331" s="384">
        <v>1</v>
      </c>
      <c r="S331" s="363" t="s">
        <v>4995</v>
      </c>
    </row>
    <row r="332" spans="1:19" ht="24" customHeight="1">
      <c r="A332" s="357">
        <v>330</v>
      </c>
      <c r="B332" s="380" t="s">
        <v>2641</v>
      </c>
      <c r="C332" s="380" t="s">
        <v>4858</v>
      </c>
      <c r="D332" s="381" t="s">
        <v>1231</v>
      </c>
      <c r="E332" s="382" t="s">
        <v>2068</v>
      </c>
      <c r="F332" s="357" t="s">
        <v>4999</v>
      </c>
      <c r="I332" s="357" t="s">
        <v>3203</v>
      </c>
      <c r="R332" s="384">
        <v>1</v>
      </c>
      <c r="S332" s="363" t="s">
        <v>4995</v>
      </c>
    </row>
    <row r="333" spans="1:19" ht="24" customHeight="1">
      <c r="A333" s="357">
        <v>331</v>
      </c>
      <c r="B333" s="380" t="s">
        <v>2641</v>
      </c>
      <c r="C333" s="380" t="s">
        <v>4859</v>
      </c>
      <c r="D333" s="381" t="s">
        <v>1564</v>
      </c>
      <c r="E333" s="382" t="s">
        <v>4860</v>
      </c>
      <c r="F333" s="357" t="s">
        <v>4999</v>
      </c>
      <c r="I333" s="357" t="s">
        <v>3203</v>
      </c>
      <c r="R333" s="384">
        <v>1</v>
      </c>
      <c r="S333" s="363" t="s">
        <v>4995</v>
      </c>
    </row>
    <row r="334" spans="1:19" ht="24" customHeight="1">
      <c r="A334" s="357">
        <v>332</v>
      </c>
      <c r="B334" s="380" t="s">
        <v>2641</v>
      </c>
      <c r="C334" s="380" t="s">
        <v>4861</v>
      </c>
      <c r="D334" s="381" t="s">
        <v>2059</v>
      </c>
      <c r="E334" s="382" t="s">
        <v>4862</v>
      </c>
      <c r="F334" s="357" t="s">
        <v>4999</v>
      </c>
      <c r="I334" s="357" t="s">
        <v>3203</v>
      </c>
      <c r="R334" s="384">
        <v>1</v>
      </c>
      <c r="S334" s="363" t="s">
        <v>4995</v>
      </c>
    </row>
    <row r="335" spans="1:19" ht="24" customHeight="1">
      <c r="A335" s="357">
        <v>333</v>
      </c>
      <c r="B335" s="380" t="s">
        <v>2641</v>
      </c>
      <c r="C335" s="380" t="s">
        <v>4863</v>
      </c>
      <c r="D335" s="381" t="s">
        <v>2059</v>
      </c>
      <c r="E335" s="382" t="s">
        <v>4864</v>
      </c>
      <c r="F335" s="357" t="s">
        <v>4999</v>
      </c>
      <c r="I335" s="357" t="s">
        <v>3203</v>
      </c>
      <c r="R335" s="384">
        <v>1</v>
      </c>
      <c r="S335" s="363" t="s">
        <v>4995</v>
      </c>
    </row>
    <row r="336" spans="1:19" ht="24" customHeight="1">
      <c r="A336" s="357">
        <v>334</v>
      </c>
      <c r="B336" s="380" t="s">
        <v>2641</v>
      </c>
      <c r="C336" s="380" t="s">
        <v>4865</v>
      </c>
      <c r="D336" s="381" t="s">
        <v>300</v>
      </c>
      <c r="E336" s="382" t="s">
        <v>4866</v>
      </c>
      <c r="F336" s="357" t="s">
        <v>4999</v>
      </c>
      <c r="I336" s="357" t="s">
        <v>3203</v>
      </c>
      <c r="R336" s="384">
        <v>1</v>
      </c>
      <c r="S336" s="363" t="s">
        <v>4995</v>
      </c>
    </row>
    <row r="337" spans="1:19" ht="24" customHeight="1">
      <c r="A337" s="357">
        <v>335</v>
      </c>
      <c r="B337" s="380" t="s">
        <v>2641</v>
      </c>
      <c r="C337" s="380" t="s">
        <v>4867</v>
      </c>
      <c r="D337" s="381" t="s">
        <v>2061</v>
      </c>
      <c r="E337" s="382" t="s">
        <v>4868</v>
      </c>
      <c r="F337" s="357" t="s">
        <v>4999</v>
      </c>
      <c r="I337" s="357" t="s">
        <v>3203</v>
      </c>
      <c r="R337" s="384">
        <v>1</v>
      </c>
      <c r="S337" s="363" t="s">
        <v>4995</v>
      </c>
    </row>
    <row r="338" spans="1:19" ht="24" customHeight="1">
      <c r="A338" s="357">
        <v>336</v>
      </c>
      <c r="B338" s="380" t="s">
        <v>2641</v>
      </c>
      <c r="C338" s="380" t="s">
        <v>4869</v>
      </c>
      <c r="D338" s="381" t="s">
        <v>2061</v>
      </c>
      <c r="E338" s="382" t="s">
        <v>4870</v>
      </c>
      <c r="F338" s="357" t="s">
        <v>4999</v>
      </c>
      <c r="I338" s="357" t="s">
        <v>3203</v>
      </c>
      <c r="R338" s="384">
        <v>1</v>
      </c>
      <c r="S338" s="363" t="s">
        <v>4995</v>
      </c>
    </row>
    <row r="339" spans="1:19" ht="24" customHeight="1">
      <c r="A339" s="357">
        <v>337</v>
      </c>
      <c r="B339" s="380" t="s">
        <v>2641</v>
      </c>
      <c r="C339" s="380" t="s">
        <v>4871</v>
      </c>
      <c r="D339" s="381" t="s">
        <v>2061</v>
      </c>
      <c r="E339" s="382" t="s">
        <v>4872</v>
      </c>
      <c r="F339" s="357" t="s">
        <v>4999</v>
      </c>
      <c r="I339" s="357" t="s">
        <v>3203</v>
      </c>
      <c r="R339" s="384">
        <v>1</v>
      </c>
      <c r="S339" s="363" t="s">
        <v>4995</v>
      </c>
    </row>
    <row r="340" spans="1:19" ht="24" customHeight="1">
      <c r="A340" s="357">
        <v>338</v>
      </c>
      <c r="B340" s="380" t="s">
        <v>2641</v>
      </c>
      <c r="C340" s="380" t="s">
        <v>4873</v>
      </c>
      <c r="D340" s="381" t="s">
        <v>4874</v>
      </c>
      <c r="E340" s="382" t="s">
        <v>4875</v>
      </c>
      <c r="F340" s="357" t="s">
        <v>4999</v>
      </c>
      <c r="I340" s="357" t="s">
        <v>3203</v>
      </c>
      <c r="R340" s="384">
        <v>1</v>
      </c>
      <c r="S340" s="363" t="s">
        <v>4995</v>
      </c>
    </row>
    <row r="341" spans="1:19" ht="24" customHeight="1">
      <c r="A341" s="357">
        <v>339</v>
      </c>
      <c r="B341" s="380" t="s">
        <v>2641</v>
      </c>
      <c r="C341" s="380" t="s">
        <v>4876</v>
      </c>
      <c r="D341" s="381" t="s">
        <v>4877</v>
      </c>
      <c r="E341" s="382" t="s">
        <v>4878</v>
      </c>
      <c r="F341" s="357" t="s">
        <v>4999</v>
      </c>
      <c r="I341" s="357" t="s">
        <v>3203</v>
      </c>
      <c r="R341" s="384">
        <v>1</v>
      </c>
      <c r="S341" s="363" t="s">
        <v>4995</v>
      </c>
    </row>
    <row r="342" spans="1:19" ht="24" customHeight="1">
      <c r="A342" s="357">
        <v>340</v>
      </c>
      <c r="B342" s="380" t="s">
        <v>2641</v>
      </c>
      <c r="C342" s="380" t="s">
        <v>2083</v>
      </c>
      <c r="D342" s="381" t="s">
        <v>2082</v>
      </c>
      <c r="E342" s="382" t="s">
        <v>4879</v>
      </c>
      <c r="F342" s="357" t="s">
        <v>4999</v>
      </c>
      <c r="I342" s="357" t="s">
        <v>3203</v>
      </c>
      <c r="R342" s="384">
        <v>1</v>
      </c>
      <c r="S342" s="363" t="s">
        <v>4995</v>
      </c>
    </row>
    <row r="343" spans="1:19" ht="24" customHeight="1">
      <c r="A343" s="357">
        <v>341</v>
      </c>
      <c r="B343" s="380" t="s">
        <v>2641</v>
      </c>
      <c r="C343" s="380" t="s">
        <v>4880</v>
      </c>
      <c r="D343" s="385" t="s">
        <v>2059</v>
      </c>
      <c r="E343" s="382" t="s">
        <v>4881</v>
      </c>
      <c r="F343" s="357" t="s">
        <v>4999</v>
      </c>
      <c r="I343" s="357" t="s">
        <v>3203</v>
      </c>
      <c r="R343" s="384">
        <v>1</v>
      </c>
      <c r="S343" s="363" t="s">
        <v>4995</v>
      </c>
    </row>
    <row r="344" spans="1:19" ht="24" customHeight="1">
      <c r="A344" s="357">
        <v>342</v>
      </c>
      <c r="B344" s="380" t="s">
        <v>2641</v>
      </c>
      <c r="C344" s="380" t="s">
        <v>4882</v>
      </c>
      <c r="D344" s="381" t="s">
        <v>2194</v>
      </c>
      <c r="E344" s="382" t="s">
        <v>4883</v>
      </c>
      <c r="F344" s="357" t="s">
        <v>4999</v>
      </c>
      <c r="I344" s="357" t="s">
        <v>3203</v>
      </c>
      <c r="R344" s="384">
        <v>1</v>
      </c>
      <c r="S344" s="363" t="s">
        <v>4995</v>
      </c>
    </row>
    <row r="345" spans="1:19" ht="24" customHeight="1">
      <c r="A345" s="357">
        <v>343</v>
      </c>
      <c r="B345" s="380" t="s">
        <v>2641</v>
      </c>
      <c r="C345" s="380" t="s">
        <v>4884</v>
      </c>
      <c r="D345" s="381" t="s">
        <v>305</v>
      </c>
      <c r="E345" s="382" t="s">
        <v>4885</v>
      </c>
      <c r="F345" s="357" t="s">
        <v>4999</v>
      </c>
      <c r="I345" s="357" t="s">
        <v>3203</v>
      </c>
      <c r="R345" s="384">
        <v>1</v>
      </c>
      <c r="S345" s="363" t="s">
        <v>4995</v>
      </c>
    </row>
    <row r="346" spans="1:19" ht="24" customHeight="1">
      <c r="A346" s="357">
        <v>344</v>
      </c>
      <c r="B346" s="380" t="s">
        <v>2641</v>
      </c>
      <c r="C346" s="380" t="s">
        <v>2179</v>
      </c>
      <c r="D346" s="381" t="s">
        <v>2184</v>
      </c>
      <c r="E346" s="382" t="s">
        <v>4886</v>
      </c>
      <c r="F346" s="357" t="s">
        <v>4999</v>
      </c>
      <c r="I346" s="357" t="s">
        <v>3203</v>
      </c>
      <c r="R346" s="384">
        <v>1</v>
      </c>
      <c r="S346" s="363" t="s">
        <v>4995</v>
      </c>
    </row>
    <row r="347" spans="1:19" ht="24" customHeight="1">
      <c r="A347" s="357">
        <v>345</v>
      </c>
      <c r="B347" s="380" t="s">
        <v>2641</v>
      </c>
      <c r="C347" s="380" t="s">
        <v>4887</v>
      </c>
      <c r="D347" s="381" t="s">
        <v>1000</v>
      </c>
      <c r="E347" s="382" t="s">
        <v>4888</v>
      </c>
      <c r="F347" s="357" t="s">
        <v>4999</v>
      </c>
      <c r="I347" s="357" t="s">
        <v>3203</v>
      </c>
      <c r="R347" s="384">
        <v>1</v>
      </c>
      <c r="S347" s="363" t="s">
        <v>4995</v>
      </c>
    </row>
    <row r="348" spans="1:19" ht="24" customHeight="1">
      <c r="A348" s="357">
        <v>346</v>
      </c>
      <c r="B348" s="380" t="s">
        <v>2641</v>
      </c>
      <c r="C348" s="380" t="s">
        <v>4889</v>
      </c>
      <c r="D348" s="381" t="s">
        <v>4890</v>
      </c>
      <c r="E348" s="382" t="s">
        <v>4891</v>
      </c>
      <c r="F348" s="357" t="s">
        <v>4999</v>
      </c>
      <c r="I348" s="357" t="s">
        <v>3203</v>
      </c>
      <c r="R348" s="384">
        <v>1</v>
      </c>
      <c r="S348" s="363" t="s">
        <v>4995</v>
      </c>
    </row>
    <row r="349" spans="1:19" ht="24" customHeight="1">
      <c r="A349" s="357">
        <v>347</v>
      </c>
      <c r="B349" s="380" t="s">
        <v>2641</v>
      </c>
      <c r="C349" s="380" t="s">
        <v>2183</v>
      </c>
      <c r="D349" s="385" t="s">
        <v>2059</v>
      </c>
      <c r="E349" s="382" t="s">
        <v>4892</v>
      </c>
      <c r="F349" s="357" t="s">
        <v>4999</v>
      </c>
      <c r="I349" s="357" t="s">
        <v>3203</v>
      </c>
      <c r="R349" s="384">
        <v>1</v>
      </c>
      <c r="S349" s="363" t="s">
        <v>4995</v>
      </c>
    </row>
    <row r="350" spans="1:19" ht="24" customHeight="1">
      <c r="A350" s="357">
        <v>348</v>
      </c>
      <c r="B350" s="380" t="s">
        <v>2641</v>
      </c>
      <c r="C350" s="380" t="s">
        <v>4893</v>
      </c>
      <c r="D350" s="381" t="s">
        <v>1038</v>
      </c>
      <c r="E350" s="382" t="s">
        <v>4894</v>
      </c>
      <c r="F350" s="357" t="s">
        <v>4999</v>
      </c>
      <c r="I350" s="357" t="s">
        <v>3203</v>
      </c>
      <c r="R350" s="384">
        <v>1</v>
      </c>
      <c r="S350" s="363" t="s">
        <v>4995</v>
      </c>
    </row>
    <row r="351" spans="1:19" ht="24" customHeight="1">
      <c r="A351" s="357">
        <v>349</v>
      </c>
      <c r="B351" s="380" t="s">
        <v>2641</v>
      </c>
      <c r="C351" s="380" t="s">
        <v>4895</v>
      </c>
      <c r="D351" s="381" t="s">
        <v>2194</v>
      </c>
      <c r="E351" s="382" t="s">
        <v>4896</v>
      </c>
      <c r="F351" s="357" t="s">
        <v>4999</v>
      </c>
      <c r="I351" s="357" t="s">
        <v>3203</v>
      </c>
      <c r="R351" s="384">
        <v>1</v>
      </c>
      <c r="S351" s="363" t="s">
        <v>4995</v>
      </c>
    </row>
    <row r="352" spans="1:19" ht="24" customHeight="1">
      <c r="A352" s="357">
        <v>350</v>
      </c>
      <c r="B352" s="380" t="s">
        <v>2641</v>
      </c>
      <c r="C352" s="380" t="s">
        <v>4897</v>
      </c>
      <c r="D352" s="381" t="s">
        <v>365</v>
      </c>
      <c r="E352" s="382" t="s">
        <v>4898</v>
      </c>
      <c r="F352" s="357" t="s">
        <v>4999</v>
      </c>
      <c r="I352" s="357" t="s">
        <v>3203</v>
      </c>
      <c r="R352" s="384">
        <v>1</v>
      </c>
      <c r="S352" s="363" t="s">
        <v>4995</v>
      </c>
    </row>
    <row r="353" spans="1:19" ht="24" customHeight="1">
      <c r="A353" s="357">
        <v>351</v>
      </c>
      <c r="B353" s="380" t="s">
        <v>2641</v>
      </c>
      <c r="C353" s="380" t="s">
        <v>4899</v>
      </c>
      <c r="D353" s="381" t="s">
        <v>4900</v>
      </c>
      <c r="E353" s="382" t="s">
        <v>4901</v>
      </c>
      <c r="F353" s="357" t="s">
        <v>4999</v>
      </c>
      <c r="I353" s="357" t="s">
        <v>3203</v>
      </c>
      <c r="R353" s="384">
        <v>1</v>
      </c>
      <c r="S353" s="363" t="s">
        <v>4995</v>
      </c>
    </row>
    <row r="354" spans="1:19" ht="24" customHeight="1">
      <c r="A354" s="357">
        <v>352</v>
      </c>
      <c r="B354" s="380" t="s">
        <v>2641</v>
      </c>
      <c r="C354" s="380" t="s">
        <v>4902</v>
      </c>
      <c r="D354" s="381" t="s">
        <v>4903</v>
      </c>
      <c r="E354" s="382" t="s">
        <v>4904</v>
      </c>
      <c r="F354" s="357" t="s">
        <v>4999</v>
      </c>
      <c r="I354" s="357" t="s">
        <v>3203</v>
      </c>
      <c r="R354" s="384">
        <v>1</v>
      </c>
      <c r="S354" s="363" t="s">
        <v>4995</v>
      </c>
    </row>
    <row r="355" spans="1:19" ht="24" customHeight="1">
      <c r="A355" s="357">
        <v>353</v>
      </c>
      <c r="B355" s="380" t="s">
        <v>2641</v>
      </c>
      <c r="C355" s="380" t="s">
        <v>2109</v>
      </c>
      <c r="D355" s="381" t="s">
        <v>2108</v>
      </c>
      <c r="E355" s="382" t="s">
        <v>4905</v>
      </c>
      <c r="F355" s="357" t="s">
        <v>4999</v>
      </c>
      <c r="I355" s="357" t="s">
        <v>3203</v>
      </c>
      <c r="R355" s="384">
        <v>1</v>
      </c>
      <c r="S355" s="363" t="s">
        <v>4995</v>
      </c>
    </row>
    <row r="356" spans="1:19" ht="24" customHeight="1">
      <c r="A356" s="357">
        <v>354</v>
      </c>
      <c r="B356" s="380" t="s">
        <v>2641</v>
      </c>
      <c r="C356" s="380" t="s">
        <v>4906</v>
      </c>
      <c r="D356" s="385" t="s">
        <v>299</v>
      </c>
      <c r="E356" s="382" t="s">
        <v>4907</v>
      </c>
      <c r="F356" s="357" t="s">
        <v>4999</v>
      </c>
      <c r="I356" s="357" t="s">
        <v>3203</v>
      </c>
      <c r="R356" s="384">
        <v>1</v>
      </c>
      <c r="S356" s="363" t="s">
        <v>4995</v>
      </c>
    </row>
    <row r="357" spans="1:19" ht="24" customHeight="1">
      <c r="A357" s="357">
        <v>355</v>
      </c>
      <c r="B357" s="380" t="s">
        <v>2641</v>
      </c>
      <c r="C357" s="380" t="s">
        <v>4908</v>
      </c>
      <c r="D357" s="381" t="s">
        <v>2066</v>
      </c>
      <c r="E357" s="382" t="s">
        <v>4909</v>
      </c>
      <c r="F357" s="357" t="s">
        <v>4999</v>
      </c>
      <c r="I357" s="357" t="s">
        <v>3203</v>
      </c>
      <c r="R357" s="384">
        <v>1</v>
      </c>
      <c r="S357" s="363" t="s">
        <v>4995</v>
      </c>
    </row>
    <row r="358" spans="1:19" ht="24" customHeight="1">
      <c r="A358" s="357">
        <v>356</v>
      </c>
      <c r="B358" s="380" t="s">
        <v>2641</v>
      </c>
      <c r="C358" s="380" t="s">
        <v>4910</v>
      </c>
      <c r="D358" s="381" t="s">
        <v>2061</v>
      </c>
      <c r="E358" s="382" t="s">
        <v>4911</v>
      </c>
      <c r="F358" s="357" t="s">
        <v>4999</v>
      </c>
      <c r="I358" s="357" t="s">
        <v>3203</v>
      </c>
      <c r="R358" s="384">
        <v>1</v>
      </c>
      <c r="S358" s="363" t="s">
        <v>4995</v>
      </c>
    </row>
    <row r="359" spans="1:19" ht="24" customHeight="1">
      <c r="A359" s="357">
        <v>357</v>
      </c>
      <c r="B359" s="380" t="s">
        <v>2641</v>
      </c>
      <c r="C359" s="380" t="s">
        <v>2171</v>
      </c>
      <c r="D359" s="385" t="s">
        <v>4912</v>
      </c>
      <c r="E359" s="382" t="s">
        <v>4913</v>
      </c>
      <c r="F359" s="357" t="s">
        <v>4999</v>
      </c>
      <c r="I359" s="357" t="s">
        <v>3203</v>
      </c>
      <c r="R359" s="384">
        <v>1</v>
      </c>
      <c r="S359" s="363" t="s">
        <v>4995</v>
      </c>
    </row>
    <row r="360" spans="1:19" ht="24" customHeight="1">
      <c r="A360" s="357">
        <v>358</v>
      </c>
      <c r="B360" s="380" t="s">
        <v>2641</v>
      </c>
      <c r="C360" s="380" t="s">
        <v>4914</v>
      </c>
      <c r="D360" s="381" t="s">
        <v>2061</v>
      </c>
      <c r="E360" s="382" t="s">
        <v>4915</v>
      </c>
      <c r="F360" s="357" t="s">
        <v>4999</v>
      </c>
      <c r="I360" s="357" t="s">
        <v>3203</v>
      </c>
      <c r="R360" s="384">
        <v>1</v>
      </c>
      <c r="S360" s="363" t="s">
        <v>4995</v>
      </c>
    </row>
    <row r="361" spans="1:19" ht="24" customHeight="1">
      <c r="A361" s="357">
        <v>359</v>
      </c>
      <c r="B361" s="380" t="s">
        <v>2641</v>
      </c>
      <c r="C361" s="380" t="s">
        <v>4916</v>
      </c>
      <c r="D361" s="381" t="s">
        <v>4480</v>
      </c>
      <c r="E361" s="382" t="s">
        <v>4917</v>
      </c>
      <c r="F361" s="357" t="s">
        <v>4999</v>
      </c>
      <c r="I361" s="357" t="s">
        <v>3203</v>
      </c>
      <c r="R361" s="384">
        <v>1</v>
      </c>
      <c r="S361" s="363" t="s">
        <v>4995</v>
      </c>
    </row>
    <row r="362" spans="1:19" ht="24" customHeight="1">
      <c r="A362" s="357">
        <v>360</v>
      </c>
      <c r="B362" s="380" t="s">
        <v>2641</v>
      </c>
      <c r="C362" s="380" t="s">
        <v>2122</v>
      </c>
      <c r="D362" s="381" t="s">
        <v>2120</v>
      </c>
      <c r="E362" s="382" t="s">
        <v>2121</v>
      </c>
      <c r="F362" s="357" t="s">
        <v>4999</v>
      </c>
      <c r="I362" s="357" t="s">
        <v>3203</v>
      </c>
      <c r="R362" s="384">
        <v>1</v>
      </c>
      <c r="S362" s="363" t="s">
        <v>4995</v>
      </c>
    </row>
    <row r="363" spans="1:19" ht="24" customHeight="1">
      <c r="A363" s="357">
        <v>361</v>
      </c>
      <c r="B363" s="380" t="s">
        <v>2641</v>
      </c>
      <c r="C363" s="380" t="s">
        <v>4918</v>
      </c>
      <c r="D363" s="381" t="s">
        <v>4919</v>
      </c>
      <c r="E363" s="382" t="s">
        <v>4920</v>
      </c>
      <c r="F363" s="357" t="s">
        <v>4999</v>
      </c>
      <c r="I363" s="357" t="s">
        <v>3203</v>
      </c>
      <c r="R363" s="384">
        <v>1</v>
      </c>
      <c r="S363" s="363" t="s">
        <v>4995</v>
      </c>
    </row>
    <row r="364" spans="1:19" ht="24" customHeight="1">
      <c r="A364" s="357">
        <v>362</v>
      </c>
      <c r="B364" s="380" t="s">
        <v>2641</v>
      </c>
      <c r="C364" s="380" t="s">
        <v>4921</v>
      </c>
      <c r="D364" s="381" t="s">
        <v>2615</v>
      </c>
      <c r="E364" s="382" t="s">
        <v>4922</v>
      </c>
      <c r="F364" s="357" t="s">
        <v>4999</v>
      </c>
      <c r="I364" s="357" t="s">
        <v>3203</v>
      </c>
      <c r="R364" s="384">
        <v>1</v>
      </c>
      <c r="S364" s="363" t="s">
        <v>4995</v>
      </c>
    </row>
    <row r="365" spans="1:19" ht="24" customHeight="1">
      <c r="A365" s="357">
        <v>363</v>
      </c>
      <c r="B365" s="380" t="s">
        <v>2641</v>
      </c>
      <c r="C365" s="380" t="s">
        <v>2174</v>
      </c>
      <c r="D365" s="381" t="s">
        <v>1032</v>
      </c>
      <c r="E365" s="382" t="s">
        <v>4923</v>
      </c>
      <c r="F365" s="357" t="s">
        <v>4999</v>
      </c>
      <c r="I365" s="357" t="s">
        <v>3203</v>
      </c>
      <c r="R365" s="384">
        <v>1</v>
      </c>
      <c r="S365" s="363" t="s">
        <v>4995</v>
      </c>
    </row>
    <row r="366" spans="1:19" ht="24" customHeight="1">
      <c r="A366" s="357">
        <v>364</v>
      </c>
      <c r="B366" s="380" t="s">
        <v>2641</v>
      </c>
      <c r="C366" s="380" t="s">
        <v>4924</v>
      </c>
      <c r="D366" s="381" t="s">
        <v>306</v>
      </c>
      <c r="E366" s="382" t="s">
        <v>4925</v>
      </c>
      <c r="F366" s="357" t="s">
        <v>4999</v>
      </c>
      <c r="I366" s="357" t="s">
        <v>3203</v>
      </c>
      <c r="R366" s="384">
        <v>1</v>
      </c>
      <c r="S366" s="363" t="s">
        <v>4995</v>
      </c>
    </row>
    <row r="367" spans="1:19" ht="24" customHeight="1">
      <c r="A367" s="357">
        <v>365</v>
      </c>
      <c r="B367" s="380" t="s">
        <v>2641</v>
      </c>
      <c r="C367" s="380" t="s">
        <v>4926</v>
      </c>
      <c r="D367" s="381" t="s">
        <v>2061</v>
      </c>
      <c r="E367" s="382" t="s">
        <v>4927</v>
      </c>
      <c r="F367" s="357" t="s">
        <v>4999</v>
      </c>
      <c r="I367" s="357" t="s">
        <v>3203</v>
      </c>
      <c r="R367" s="384">
        <v>1</v>
      </c>
      <c r="S367" s="363" t="s">
        <v>4995</v>
      </c>
    </row>
    <row r="368" spans="1:19" ht="24" customHeight="1">
      <c r="A368" s="357">
        <v>366</v>
      </c>
      <c r="B368" s="380" t="s">
        <v>2641</v>
      </c>
      <c r="C368" s="380" t="s">
        <v>4928</v>
      </c>
      <c r="D368" s="381" t="s">
        <v>4929</v>
      </c>
      <c r="E368" s="382" t="s">
        <v>4930</v>
      </c>
      <c r="F368" s="357" t="s">
        <v>4999</v>
      </c>
      <c r="I368" s="357" t="s">
        <v>3203</v>
      </c>
      <c r="R368" s="384">
        <v>1</v>
      </c>
      <c r="S368" s="363" t="s">
        <v>4995</v>
      </c>
    </row>
    <row r="369" spans="1:19" ht="24" customHeight="1">
      <c r="A369" s="357">
        <v>367</v>
      </c>
      <c r="B369" s="380" t="s">
        <v>2641</v>
      </c>
      <c r="C369" s="380" t="s">
        <v>4931</v>
      </c>
      <c r="D369" s="381" t="s">
        <v>2061</v>
      </c>
      <c r="E369" s="382" t="s">
        <v>4932</v>
      </c>
      <c r="F369" s="357" t="s">
        <v>4999</v>
      </c>
      <c r="I369" s="357" t="s">
        <v>3203</v>
      </c>
      <c r="R369" s="384">
        <v>1</v>
      </c>
      <c r="S369" s="363" t="s">
        <v>4995</v>
      </c>
    </row>
    <row r="370" spans="1:19" ht="24" customHeight="1">
      <c r="A370" s="357">
        <v>368</v>
      </c>
      <c r="B370" s="380" t="s">
        <v>2641</v>
      </c>
      <c r="C370" s="380" t="s">
        <v>4933</v>
      </c>
      <c r="D370" s="381" t="s">
        <v>4934</v>
      </c>
      <c r="E370" s="382" t="s">
        <v>4935</v>
      </c>
      <c r="F370" s="357" t="s">
        <v>4999</v>
      </c>
      <c r="I370" s="357" t="s">
        <v>3203</v>
      </c>
      <c r="R370" s="384">
        <v>1</v>
      </c>
      <c r="S370" s="363" t="s">
        <v>4995</v>
      </c>
    </row>
    <row r="371" spans="1:19" ht="24" customHeight="1">
      <c r="A371" s="357">
        <v>369</v>
      </c>
      <c r="B371" s="380" t="s">
        <v>2641</v>
      </c>
      <c r="C371" s="380" t="s">
        <v>2134</v>
      </c>
      <c r="D371" s="381" t="s">
        <v>4936</v>
      </c>
      <c r="E371" s="382" t="s">
        <v>4937</v>
      </c>
      <c r="F371" s="357" t="s">
        <v>4999</v>
      </c>
      <c r="I371" s="357" t="s">
        <v>3203</v>
      </c>
      <c r="R371" s="384">
        <v>1</v>
      </c>
      <c r="S371" s="363" t="s">
        <v>4995</v>
      </c>
    </row>
    <row r="372" spans="1:19" ht="24" customHeight="1">
      <c r="A372" s="357">
        <v>370</v>
      </c>
      <c r="B372" s="380" t="s">
        <v>2641</v>
      </c>
      <c r="C372" s="380" t="s">
        <v>2054</v>
      </c>
      <c r="D372" s="381" t="s">
        <v>4938</v>
      </c>
      <c r="E372" s="382" t="s">
        <v>4939</v>
      </c>
      <c r="F372" s="357" t="s">
        <v>4999</v>
      </c>
      <c r="I372" s="357" t="s">
        <v>3203</v>
      </c>
      <c r="R372" s="384">
        <v>1</v>
      </c>
      <c r="S372" s="363" t="s">
        <v>4995</v>
      </c>
    </row>
    <row r="373" spans="1:19" ht="24" customHeight="1">
      <c r="A373" s="357">
        <v>371</v>
      </c>
      <c r="B373" s="380" t="s">
        <v>2641</v>
      </c>
      <c r="C373" s="380" t="s">
        <v>2139</v>
      </c>
      <c r="D373" s="381" t="s">
        <v>2067</v>
      </c>
      <c r="E373" s="382" t="s">
        <v>4940</v>
      </c>
      <c r="F373" s="357" t="s">
        <v>4999</v>
      </c>
      <c r="I373" s="357" t="s">
        <v>3203</v>
      </c>
      <c r="R373" s="384">
        <v>1</v>
      </c>
      <c r="S373" s="363" t="s">
        <v>4995</v>
      </c>
    </row>
    <row r="374" spans="1:19" ht="24" customHeight="1">
      <c r="A374" s="357">
        <v>372</v>
      </c>
      <c r="B374" s="380" t="s">
        <v>2641</v>
      </c>
      <c r="C374" s="380" t="s">
        <v>4941</v>
      </c>
      <c r="D374" s="381" t="s">
        <v>4942</v>
      </c>
      <c r="E374" s="382" t="s">
        <v>4943</v>
      </c>
      <c r="F374" s="357" t="s">
        <v>4999</v>
      </c>
      <c r="I374" s="357" t="s">
        <v>3203</v>
      </c>
      <c r="R374" s="384">
        <v>1</v>
      </c>
      <c r="S374" s="363" t="s">
        <v>4995</v>
      </c>
    </row>
    <row r="375" spans="1:19" ht="24" customHeight="1">
      <c r="A375" s="357">
        <v>373</v>
      </c>
      <c r="B375" s="380" t="s">
        <v>2641</v>
      </c>
      <c r="C375" s="380" t="s">
        <v>4944</v>
      </c>
      <c r="D375" s="381" t="s">
        <v>4945</v>
      </c>
      <c r="E375" s="382" t="s">
        <v>4946</v>
      </c>
      <c r="F375" s="357" t="s">
        <v>4999</v>
      </c>
      <c r="I375" s="357" t="s">
        <v>3203</v>
      </c>
      <c r="R375" s="384">
        <v>1</v>
      </c>
      <c r="S375" s="363" t="s">
        <v>4995</v>
      </c>
    </row>
    <row r="376" spans="1:19" ht="24" customHeight="1">
      <c r="A376" s="357">
        <v>374</v>
      </c>
      <c r="B376" s="380" t="s">
        <v>2641</v>
      </c>
      <c r="C376" s="380" t="s">
        <v>4947</v>
      </c>
      <c r="D376" s="381" t="s">
        <v>1151</v>
      </c>
      <c r="E376" s="382" t="s">
        <v>4948</v>
      </c>
      <c r="F376" s="357" t="s">
        <v>4999</v>
      </c>
      <c r="I376" s="357" t="s">
        <v>3203</v>
      </c>
      <c r="R376" s="384">
        <v>1</v>
      </c>
      <c r="S376" s="363" t="s">
        <v>4995</v>
      </c>
    </row>
    <row r="377" spans="1:19" ht="24" customHeight="1">
      <c r="A377" s="357">
        <v>375</v>
      </c>
      <c r="B377" s="380" t="s">
        <v>2641</v>
      </c>
      <c r="C377" s="380" t="s">
        <v>4949</v>
      </c>
      <c r="D377" s="381" t="s">
        <v>2190</v>
      </c>
      <c r="E377" s="382" t="s">
        <v>4950</v>
      </c>
      <c r="F377" s="357" t="s">
        <v>4999</v>
      </c>
      <c r="I377" s="357" t="s">
        <v>3203</v>
      </c>
      <c r="R377" s="384">
        <v>1</v>
      </c>
      <c r="S377" s="363" t="s">
        <v>4995</v>
      </c>
    </row>
    <row r="378" spans="1:19" ht="24" customHeight="1">
      <c r="A378" s="357">
        <v>376</v>
      </c>
      <c r="B378" s="380" t="s">
        <v>2641</v>
      </c>
      <c r="C378" s="380" t="s">
        <v>4951</v>
      </c>
      <c r="D378" s="385" t="s">
        <v>2061</v>
      </c>
      <c r="E378" s="387" t="s">
        <v>4952</v>
      </c>
      <c r="F378" s="357" t="s">
        <v>4999</v>
      </c>
      <c r="I378" s="357" t="s">
        <v>3203</v>
      </c>
      <c r="R378" s="384">
        <v>1</v>
      </c>
      <c r="S378" s="363" t="s">
        <v>4995</v>
      </c>
    </row>
    <row r="379" spans="1:19" ht="24" customHeight="1">
      <c r="A379" s="357">
        <v>377</v>
      </c>
      <c r="B379" s="380" t="s">
        <v>2641</v>
      </c>
      <c r="C379" s="380" t="s">
        <v>4953</v>
      </c>
      <c r="D379" s="381" t="s">
        <v>4954</v>
      </c>
      <c r="E379" s="382" t="s">
        <v>4955</v>
      </c>
      <c r="F379" s="357" t="s">
        <v>4999</v>
      </c>
      <c r="I379" s="357" t="s">
        <v>3203</v>
      </c>
      <c r="R379" s="384">
        <v>1</v>
      </c>
      <c r="S379" s="363" t="s">
        <v>4995</v>
      </c>
    </row>
    <row r="380" spans="1:19" ht="24" customHeight="1">
      <c r="A380" s="357">
        <v>378</v>
      </c>
      <c r="B380" s="380" t="s">
        <v>2641</v>
      </c>
      <c r="C380" s="380" t="s">
        <v>4956</v>
      </c>
      <c r="D380" s="381" t="s">
        <v>2186</v>
      </c>
      <c r="E380" s="382" t="s">
        <v>4957</v>
      </c>
      <c r="F380" s="357" t="s">
        <v>4999</v>
      </c>
      <c r="I380" s="357" t="s">
        <v>3203</v>
      </c>
      <c r="R380" s="384">
        <v>1</v>
      </c>
      <c r="S380" s="363" t="s">
        <v>4995</v>
      </c>
    </row>
    <row r="381" spans="1:19" ht="24" customHeight="1">
      <c r="A381" s="357">
        <v>379</v>
      </c>
      <c r="B381" s="380" t="s">
        <v>2641</v>
      </c>
      <c r="C381" s="380" t="s">
        <v>4958</v>
      </c>
      <c r="D381" s="381" t="s">
        <v>2067</v>
      </c>
      <c r="E381" s="382" t="s">
        <v>4959</v>
      </c>
      <c r="F381" s="357" t="s">
        <v>4999</v>
      </c>
      <c r="I381" s="357" t="s">
        <v>3203</v>
      </c>
      <c r="R381" s="384">
        <v>1</v>
      </c>
      <c r="S381" s="363" t="s">
        <v>4995</v>
      </c>
    </row>
    <row r="382" spans="1:19" ht="24" customHeight="1">
      <c r="A382" s="357">
        <v>380</v>
      </c>
      <c r="B382" s="380" t="s">
        <v>2641</v>
      </c>
      <c r="C382" s="380" t="s">
        <v>4960</v>
      </c>
      <c r="D382" s="381" t="s">
        <v>4961</v>
      </c>
      <c r="E382" s="382" t="s">
        <v>4962</v>
      </c>
      <c r="F382" s="357" t="s">
        <v>4999</v>
      </c>
      <c r="I382" s="357" t="s">
        <v>3203</v>
      </c>
      <c r="R382" s="384">
        <v>1</v>
      </c>
      <c r="S382" s="363" t="s">
        <v>4995</v>
      </c>
    </row>
    <row r="383" spans="1:19" ht="24" customHeight="1">
      <c r="A383" s="357">
        <v>381</v>
      </c>
      <c r="B383" s="380" t="s">
        <v>2641</v>
      </c>
      <c r="C383" s="380" t="s">
        <v>4963</v>
      </c>
      <c r="D383" s="381" t="s">
        <v>2061</v>
      </c>
      <c r="E383" s="382" t="s">
        <v>4964</v>
      </c>
      <c r="F383" s="357" t="s">
        <v>4999</v>
      </c>
      <c r="I383" s="357" t="s">
        <v>3203</v>
      </c>
      <c r="R383" s="384">
        <v>1</v>
      </c>
      <c r="S383" s="363" t="s">
        <v>4995</v>
      </c>
    </row>
    <row r="384" spans="1:19" ht="24" customHeight="1">
      <c r="A384" s="357">
        <v>382</v>
      </c>
      <c r="B384" s="380" t="s">
        <v>2641</v>
      </c>
      <c r="C384" s="380" t="s">
        <v>4965</v>
      </c>
      <c r="D384" s="381" t="s">
        <v>358</v>
      </c>
      <c r="E384" s="382" t="s">
        <v>4966</v>
      </c>
      <c r="F384" s="357" t="s">
        <v>4999</v>
      </c>
      <c r="I384" s="357" t="s">
        <v>3203</v>
      </c>
      <c r="R384" s="384">
        <v>1</v>
      </c>
      <c r="S384" s="363" t="s">
        <v>4995</v>
      </c>
    </row>
    <row r="385" spans="1:19" ht="24" customHeight="1">
      <c r="A385" s="357">
        <v>383</v>
      </c>
      <c r="B385" s="380" t="s">
        <v>2641</v>
      </c>
      <c r="C385" s="380" t="s">
        <v>4967</v>
      </c>
      <c r="D385" s="381" t="s">
        <v>4968</v>
      </c>
      <c r="E385" s="382" t="s">
        <v>4969</v>
      </c>
      <c r="F385" s="357" t="s">
        <v>4999</v>
      </c>
      <c r="I385" s="357" t="s">
        <v>3203</v>
      </c>
      <c r="R385" s="384">
        <v>1</v>
      </c>
      <c r="S385" s="363" t="s">
        <v>4995</v>
      </c>
    </row>
    <row r="386" spans="1:19" ht="24" customHeight="1">
      <c r="A386" s="357">
        <v>384</v>
      </c>
      <c r="B386" s="380" t="s">
        <v>2641</v>
      </c>
      <c r="C386" s="380" t="s">
        <v>4970</v>
      </c>
      <c r="D386" s="381" t="s">
        <v>4971</v>
      </c>
      <c r="E386" s="382" t="s">
        <v>4972</v>
      </c>
      <c r="F386" s="357" t="s">
        <v>4999</v>
      </c>
      <c r="I386" s="357" t="s">
        <v>3203</v>
      </c>
      <c r="R386" s="384">
        <v>1</v>
      </c>
      <c r="S386" s="363" t="s">
        <v>4995</v>
      </c>
    </row>
    <row r="387" spans="1:19" ht="24" customHeight="1">
      <c r="A387" s="357">
        <v>385</v>
      </c>
      <c r="B387" s="380" t="s">
        <v>2641</v>
      </c>
      <c r="C387" s="380" t="s">
        <v>2153</v>
      </c>
      <c r="D387" s="381" t="s">
        <v>4973</v>
      </c>
      <c r="E387" s="382" t="s">
        <v>4974</v>
      </c>
      <c r="F387" s="357" t="s">
        <v>4999</v>
      </c>
      <c r="I387" s="357" t="s">
        <v>3203</v>
      </c>
      <c r="R387" s="384">
        <v>1</v>
      </c>
      <c r="S387" s="363" t="s">
        <v>4995</v>
      </c>
    </row>
    <row r="388" spans="1:19" ht="24" customHeight="1">
      <c r="A388" s="357">
        <v>386</v>
      </c>
      <c r="B388" s="380" t="s">
        <v>2641</v>
      </c>
      <c r="C388" s="380" t="s">
        <v>4975</v>
      </c>
      <c r="D388" s="381" t="s">
        <v>324</v>
      </c>
      <c r="E388" s="382" t="s">
        <v>4976</v>
      </c>
      <c r="F388" s="357" t="s">
        <v>4999</v>
      </c>
      <c r="I388" s="357" t="s">
        <v>3203</v>
      </c>
      <c r="R388" s="384">
        <v>1</v>
      </c>
      <c r="S388" s="363" t="s">
        <v>4995</v>
      </c>
    </row>
    <row r="389" spans="1:19" ht="24" customHeight="1">
      <c r="A389" s="357">
        <v>387</v>
      </c>
      <c r="B389" s="380" t="s">
        <v>2641</v>
      </c>
      <c r="C389" s="380" t="s">
        <v>2155</v>
      </c>
      <c r="D389" s="381" t="s">
        <v>2154</v>
      </c>
      <c r="E389" s="382" t="s">
        <v>4977</v>
      </c>
      <c r="F389" s="357" t="s">
        <v>4999</v>
      </c>
      <c r="I389" s="357" t="s">
        <v>3203</v>
      </c>
      <c r="R389" s="384">
        <v>1</v>
      </c>
      <c r="S389" s="363" t="s">
        <v>4995</v>
      </c>
    </row>
    <row r="390" spans="1:19" ht="24" customHeight="1">
      <c r="A390" s="357">
        <v>388</v>
      </c>
      <c r="B390" s="380" t="s">
        <v>2641</v>
      </c>
      <c r="C390" s="380" t="s">
        <v>4978</v>
      </c>
      <c r="D390" s="381" t="s">
        <v>4979</v>
      </c>
      <c r="E390" s="382" t="s">
        <v>4980</v>
      </c>
      <c r="F390" s="357" t="s">
        <v>4999</v>
      </c>
      <c r="I390" s="357" t="s">
        <v>3203</v>
      </c>
      <c r="R390" s="384">
        <v>1</v>
      </c>
      <c r="S390" s="363" t="s">
        <v>4995</v>
      </c>
    </row>
    <row r="391" spans="1:19" ht="24" customHeight="1">
      <c r="A391" s="357">
        <v>389</v>
      </c>
      <c r="B391" s="380" t="s">
        <v>2641</v>
      </c>
      <c r="C391" s="380" t="s">
        <v>4981</v>
      </c>
      <c r="D391" s="381" t="s">
        <v>2061</v>
      </c>
      <c r="E391" s="382" t="s">
        <v>4982</v>
      </c>
      <c r="F391" s="357" t="s">
        <v>4999</v>
      </c>
      <c r="I391" s="357" t="s">
        <v>3203</v>
      </c>
      <c r="R391" s="384">
        <v>1</v>
      </c>
      <c r="S391" s="363" t="s">
        <v>4995</v>
      </c>
    </row>
    <row r="392" spans="1:19" ht="24" customHeight="1">
      <c r="A392" s="357">
        <v>390</v>
      </c>
      <c r="B392" s="380" t="s">
        <v>2641</v>
      </c>
      <c r="C392" s="380" t="s">
        <v>2173</v>
      </c>
      <c r="D392" s="381" t="s">
        <v>4233</v>
      </c>
      <c r="E392" s="382" t="s">
        <v>4983</v>
      </c>
      <c r="F392" s="357" t="s">
        <v>4999</v>
      </c>
      <c r="I392" s="357" t="s">
        <v>3203</v>
      </c>
      <c r="R392" s="384">
        <v>1</v>
      </c>
      <c r="S392" s="363" t="s">
        <v>4995</v>
      </c>
    </row>
    <row r="393" spans="1:19" ht="24" customHeight="1">
      <c r="A393" s="357">
        <v>391</v>
      </c>
      <c r="B393" s="380" t="s">
        <v>2641</v>
      </c>
      <c r="C393" s="380" t="s">
        <v>4984</v>
      </c>
      <c r="D393" s="381" t="s">
        <v>2061</v>
      </c>
      <c r="E393" s="382" t="s">
        <v>4985</v>
      </c>
      <c r="F393" s="357" t="s">
        <v>4999</v>
      </c>
      <c r="I393" s="357" t="s">
        <v>3203</v>
      </c>
      <c r="R393" s="384">
        <v>1</v>
      </c>
      <c r="S393" s="363" t="s">
        <v>4995</v>
      </c>
    </row>
    <row r="394" spans="1:19" ht="24" customHeight="1">
      <c r="A394" s="357">
        <v>392</v>
      </c>
      <c r="B394" s="380" t="s">
        <v>2641</v>
      </c>
      <c r="C394" s="380" t="s">
        <v>4986</v>
      </c>
      <c r="D394" s="381" t="s">
        <v>2057</v>
      </c>
      <c r="E394" s="382" t="s">
        <v>4987</v>
      </c>
      <c r="F394" s="357" t="s">
        <v>4999</v>
      </c>
      <c r="I394" s="357" t="s">
        <v>3203</v>
      </c>
      <c r="R394" s="384">
        <v>1</v>
      </c>
      <c r="S394" s="363" t="s">
        <v>4995</v>
      </c>
    </row>
    <row r="395" spans="1:19" ht="24" customHeight="1">
      <c r="A395" s="357">
        <v>393</v>
      </c>
      <c r="B395" s="380" t="s">
        <v>2641</v>
      </c>
      <c r="C395" s="380" t="s">
        <v>4988</v>
      </c>
      <c r="D395" s="381" t="s">
        <v>4989</v>
      </c>
      <c r="E395" s="382" t="s">
        <v>4990</v>
      </c>
      <c r="F395" s="357" t="s">
        <v>4999</v>
      </c>
      <c r="I395" s="357" t="s">
        <v>3203</v>
      </c>
      <c r="R395" s="384">
        <v>1</v>
      </c>
      <c r="S395" s="363" t="s">
        <v>4995</v>
      </c>
    </row>
    <row r="396" spans="1:19" ht="24" customHeight="1">
      <c r="A396" s="357">
        <v>394</v>
      </c>
      <c r="B396" s="380" t="s">
        <v>2641</v>
      </c>
      <c r="C396" s="380" t="s">
        <v>4991</v>
      </c>
      <c r="D396" s="381" t="s">
        <v>4687</v>
      </c>
      <c r="E396" s="382" t="s">
        <v>4992</v>
      </c>
      <c r="F396" s="357" t="s">
        <v>4999</v>
      </c>
      <c r="I396" s="357" t="s">
        <v>3203</v>
      </c>
      <c r="R396" s="384">
        <v>1</v>
      </c>
      <c r="S396" s="363" t="s">
        <v>4995</v>
      </c>
    </row>
    <row r="397" spans="1:19" ht="15" customHeight="1">
      <c r="R397" s="391">
        <f>SUM(R3:R396)</f>
        <v>394</v>
      </c>
      <c r="S397" s="391"/>
    </row>
  </sheetData>
  <mergeCells count="12">
    <mergeCell ref="G1:G2"/>
    <mergeCell ref="H1:H2"/>
    <mergeCell ref="J1:M1"/>
    <mergeCell ref="N1:R1"/>
    <mergeCell ref="T1:T2"/>
    <mergeCell ref="S1:S2"/>
    <mergeCell ref="F1:F2"/>
    <mergeCell ref="A1:A2"/>
    <mergeCell ref="B1:B2"/>
    <mergeCell ref="C1:C2"/>
    <mergeCell ref="D1:D2"/>
    <mergeCell ref="E1:E2"/>
  </mergeCells>
  <phoneticPr fontId="20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B6"/>
  <sheetViews>
    <sheetView view="pageBreakPreview" zoomScale="85" zoomScaleNormal="85" zoomScaleSheetLayoutView="85" workbookViewId="0">
      <pane xSplit="1" ySplit="2" topLeftCell="B3" activePane="bottomRight" state="frozen"/>
      <selection activeCell="E24" sqref="E23:E24"/>
      <selection pane="topRight" activeCell="E24" sqref="E23:E24"/>
      <selection pane="bottomLeft" activeCell="E24" sqref="E23:E24"/>
      <selection pane="bottomRight" activeCell="E3" sqref="E3"/>
    </sheetView>
  </sheetViews>
  <sheetFormatPr defaultRowHeight="15" customHeight="1"/>
  <cols>
    <col min="1" max="1" width="5" style="10" customWidth="1"/>
    <col min="2" max="2" width="21" style="10" customWidth="1"/>
    <col min="3" max="3" width="25.5" style="10" customWidth="1"/>
    <col min="4" max="4" width="6.5" style="12" customWidth="1"/>
    <col min="5" max="5" width="48" style="11" customWidth="1"/>
    <col min="6" max="6" width="19.5" style="10" bestFit="1" customWidth="1"/>
    <col min="7" max="7" width="9.125" style="10" customWidth="1"/>
    <col min="8" max="8" width="6.375" style="10" customWidth="1"/>
    <col min="9" max="9" width="7" style="10" customWidth="1"/>
    <col min="10" max="10" width="12" style="10" customWidth="1"/>
    <col min="11" max="11" width="8.5" style="13" customWidth="1"/>
    <col min="12" max="16" width="7" style="13" customWidth="1"/>
    <col min="17" max="17" width="8.625" style="13" customWidth="1"/>
    <col min="18" max="21" width="7.625" style="13" customWidth="1"/>
    <col min="22" max="22" width="10.875" style="14" customWidth="1"/>
    <col min="23" max="23" width="61.75" style="14" bestFit="1" customWidth="1"/>
    <col min="24" max="24" width="10.25" style="10" customWidth="1"/>
    <col min="25" max="262" width="9" style="10"/>
    <col min="263" max="16384" width="9" style="1"/>
  </cols>
  <sheetData>
    <row r="1" spans="1:24" ht="15" customHeight="1">
      <c r="A1" s="449" t="s">
        <v>89</v>
      </c>
      <c r="B1" s="451" t="s">
        <v>81</v>
      </c>
      <c r="C1" s="451" t="s">
        <v>86</v>
      </c>
      <c r="D1" s="453" t="s">
        <v>87</v>
      </c>
      <c r="E1" s="451" t="s">
        <v>83</v>
      </c>
      <c r="F1" s="455" t="s">
        <v>1880</v>
      </c>
      <c r="G1" s="451" t="s">
        <v>85</v>
      </c>
      <c r="H1" s="451" t="s">
        <v>88</v>
      </c>
      <c r="I1" s="97"/>
      <c r="J1" s="451" t="s">
        <v>2201</v>
      </c>
      <c r="K1" s="480" t="s">
        <v>60</v>
      </c>
      <c r="L1" s="480"/>
      <c r="M1" s="480"/>
      <c r="N1" s="480"/>
      <c r="O1" s="480"/>
      <c r="P1" s="480"/>
      <c r="Q1" s="462" t="s">
        <v>2202</v>
      </c>
      <c r="R1" s="462"/>
      <c r="S1" s="462"/>
      <c r="T1" s="462"/>
      <c r="U1" s="462"/>
      <c r="V1" s="98"/>
      <c r="W1" s="475" t="s">
        <v>80</v>
      </c>
      <c r="X1" s="84"/>
    </row>
    <row r="2" spans="1:24" ht="15" customHeight="1">
      <c r="A2" s="477"/>
      <c r="B2" s="478"/>
      <c r="C2" s="478"/>
      <c r="D2" s="479"/>
      <c r="E2" s="478"/>
      <c r="F2" s="478"/>
      <c r="G2" s="478"/>
      <c r="H2" s="478"/>
      <c r="I2" s="99"/>
      <c r="J2" s="478"/>
      <c r="K2" s="100" t="s">
        <v>61</v>
      </c>
      <c r="L2" s="100" t="s">
        <v>62</v>
      </c>
      <c r="M2" s="100" t="s">
        <v>264</v>
      </c>
      <c r="N2" s="100" t="s">
        <v>1881</v>
      </c>
      <c r="O2" s="100" t="s">
        <v>1876</v>
      </c>
      <c r="P2" s="100" t="s">
        <v>1882</v>
      </c>
      <c r="Q2" s="101" t="s">
        <v>61</v>
      </c>
      <c r="R2" s="101" t="s">
        <v>62</v>
      </c>
      <c r="S2" s="101" t="s">
        <v>264</v>
      </c>
      <c r="T2" s="101" t="s">
        <v>1881</v>
      </c>
      <c r="U2" s="101" t="s">
        <v>1876</v>
      </c>
      <c r="V2" s="102" t="s">
        <v>30</v>
      </c>
      <c r="W2" s="476"/>
    </row>
    <row r="3" spans="1:24" s="10" customFormat="1" ht="23.25" customHeight="1">
      <c r="A3" s="103">
        <v>1</v>
      </c>
      <c r="B3" s="104"/>
      <c r="C3" s="104" t="s">
        <v>2210</v>
      </c>
      <c r="D3" s="105"/>
      <c r="E3" s="106"/>
      <c r="F3" s="104"/>
      <c r="G3" s="104"/>
      <c r="H3" s="104"/>
      <c r="I3" s="104"/>
      <c r="J3" s="104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8">
        <v>30</v>
      </c>
      <c r="W3" s="405" t="s">
        <v>5263</v>
      </c>
    </row>
    <row r="4" spans="1:24" s="10" customFormat="1" ht="23.25" customHeight="1">
      <c r="A4" s="103">
        <v>2</v>
      </c>
      <c r="B4" s="104"/>
      <c r="C4" s="104" t="s">
        <v>2209</v>
      </c>
      <c r="D4" s="105" t="s">
        <v>928</v>
      </c>
      <c r="E4" s="106" t="s">
        <v>2203</v>
      </c>
      <c r="F4" s="104" t="s">
        <v>2204</v>
      </c>
      <c r="G4" s="104" t="s">
        <v>5261</v>
      </c>
      <c r="H4" s="104" t="s">
        <v>5262</v>
      </c>
      <c r="I4" s="104" t="s">
        <v>64</v>
      </c>
      <c r="J4" s="104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8">
        <v>30</v>
      </c>
      <c r="W4" s="405" t="s">
        <v>5263</v>
      </c>
    </row>
    <row r="5" spans="1:24" s="10" customFormat="1" ht="23.25" customHeight="1">
      <c r="A5" s="103">
        <v>3</v>
      </c>
      <c r="B5" s="104"/>
      <c r="C5" s="104" t="s">
        <v>2205</v>
      </c>
      <c r="D5" s="105" t="s">
        <v>2061</v>
      </c>
      <c r="E5" s="106" t="s">
        <v>2206</v>
      </c>
      <c r="F5" s="104" t="s">
        <v>2211</v>
      </c>
      <c r="G5" s="104" t="s">
        <v>2207</v>
      </c>
      <c r="H5" s="104" t="s">
        <v>2208</v>
      </c>
      <c r="I5" s="104" t="s">
        <v>64</v>
      </c>
      <c r="J5" s="104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406">
        <v>31</v>
      </c>
      <c r="W5" s="109" t="s">
        <v>5264</v>
      </c>
    </row>
    <row r="6" spans="1:24" s="10" customFormat="1" ht="23.25" customHeight="1">
      <c r="A6" s="110"/>
      <c r="B6" s="111"/>
      <c r="C6" s="111"/>
      <c r="D6" s="112"/>
      <c r="E6" s="113"/>
      <c r="F6" s="111"/>
      <c r="G6" s="111"/>
      <c r="H6" s="111"/>
      <c r="I6" s="111"/>
      <c r="J6" s="111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5">
        <f>SUM(V3:V5)</f>
        <v>91</v>
      </c>
      <c r="W6" s="116"/>
    </row>
  </sheetData>
  <autoFilter ref="A1:W6">
    <filterColumn colId="10" showButton="0"/>
    <filterColumn colId="11" showButton="0"/>
    <filterColumn colId="12" showButton="0"/>
    <filterColumn colId="13" showButton="0"/>
    <filterColumn colId="14" showButton="0"/>
    <filterColumn colId="16" showButton="0"/>
    <filterColumn colId="17" showButton="0"/>
    <filterColumn colId="18" showButton="0"/>
    <filterColumn colId="19" showButton="0"/>
  </autoFilter>
  <mergeCells count="12">
    <mergeCell ref="W1:W2"/>
    <mergeCell ref="A1:A2"/>
    <mergeCell ref="B1:B2"/>
    <mergeCell ref="C1:C2"/>
    <mergeCell ref="D1:D2"/>
    <mergeCell ref="E1:E2"/>
    <mergeCell ref="F1:F2"/>
    <mergeCell ref="G1:G2"/>
    <mergeCell ref="H1:H2"/>
    <mergeCell ref="J1:J2"/>
    <mergeCell ref="K1:P1"/>
    <mergeCell ref="Q1:U1"/>
  </mergeCells>
  <phoneticPr fontId="20" type="noConversion"/>
  <pageMargins left="0.70000001695007086" right="0.70000001695007086" top="0.75000001816079021" bottom="0.75000001816079021" header="0.30000000726431608" footer="0.30000000726431608"/>
  <pageSetup paperSize="9" scale="24" orientation="portrait" r:id="rId1"/>
  <headerFooter alignWithMargins="0"/>
  <colBreaks count="1" manualBreakCount="1">
    <brk id="23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S34" sqref="S34"/>
    </sheetView>
  </sheetViews>
  <sheetFormatPr defaultRowHeight="16.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17</vt:i4>
      </vt:variant>
      <vt:variant>
        <vt:lpstr>이름이 지정된 범위</vt:lpstr>
      </vt:variant>
      <vt:variant>
        <vt:i4>15</vt:i4>
      </vt:variant>
    </vt:vector>
  </HeadingPairs>
  <TitlesOfParts>
    <vt:vector size="32" baseType="lpstr">
      <vt:lpstr>통합_0000</vt:lpstr>
      <vt:lpstr>2019년 발송계획</vt:lpstr>
      <vt:lpstr>1. 정부기관(정부부처)</vt:lpstr>
      <vt:lpstr>1-2. 정부기관( 청사관리소)</vt:lpstr>
      <vt:lpstr>1-3. 정부기관(지자체)</vt:lpstr>
      <vt:lpstr>3-1.시도교육청</vt:lpstr>
      <vt:lpstr>3-2.교육과학연구원</vt:lpstr>
      <vt:lpstr>4-1. 대학교(4년제)</vt:lpstr>
      <vt:lpstr>4-2. 대학교(전문대)</vt:lpstr>
      <vt:lpstr>5-1. 과기정통부(소속기관)(택배)</vt:lpstr>
      <vt:lpstr>5-2. 과기부(유관기관)</vt:lpstr>
      <vt:lpstr>5-2. 과기부(유관기관)_택배</vt:lpstr>
      <vt:lpstr>6. 우정사업조달센터</vt:lpstr>
      <vt:lpstr>7-1기타(공사립 과학관)</vt:lpstr>
      <vt:lpstr>7-2학술단체(394)</vt:lpstr>
      <vt:lpstr>7-3. 국회,과기부,과총(부착용포함)</vt:lpstr>
      <vt:lpstr>Sheet1</vt:lpstr>
      <vt:lpstr>'1. 정부기관(정부부처)'!Print_Area</vt:lpstr>
      <vt:lpstr>'1-2. 정부기관( 청사관리소)'!Print_Area</vt:lpstr>
      <vt:lpstr>'1-3. 정부기관(지자체)'!Print_Area</vt:lpstr>
      <vt:lpstr>'2019년 발송계획'!Print_Area</vt:lpstr>
      <vt:lpstr>'3-1.시도교육청'!Print_Area</vt:lpstr>
      <vt:lpstr>'3-2.교육과학연구원'!Print_Area</vt:lpstr>
      <vt:lpstr>'4-1. 대학교(4년제)'!Print_Area</vt:lpstr>
      <vt:lpstr>'4-2. 대학교(전문대)'!Print_Area</vt:lpstr>
      <vt:lpstr>'5-1. 과기정통부(소속기관)(택배)'!Print_Area</vt:lpstr>
      <vt:lpstr>'5-2. 과기부(유관기관)'!Print_Area</vt:lpstr>
      <vt:lpstr>'5-2. 과기부(유관기관)_택배'!Print_Area</vt:lpstr>
      <vt:lpstr>'6. 우정사업조달센터'!Print_Area</vt:lpstr>
      <vt:lpstr>'7-2학술단체(394)'!Print_Area</vt:lpstr>
      <vt:lpstr>'7-3. 국회,과기부,과총(부착용포함)'!Print_Area</vt:lpstr>
      <vt:lpstr>통합_0000!Print_Area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정소영</dc:creator>
  <cp:lastModifiedBy>admin</cp:lastModifiedBy>
  <cp:revision>2</cp:revision>
  <cp:lastPrinted>2019-03-19T06:26:52Z</cp:lastPrinted>
  <dcterms:created xsi:type="dcterms:W3CDTF">2009-04-03T05:45:07Z</dcterms:created>
  <dcterms:modified xsi:type="dcterms:W3CDTF">2019-03-19T06:32:23Z</dcterms:modified>
</cp:coreProperties>
</file>